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persons/person.xml" ContentType="application/vnd.ms-excel.person+xml"/>
  <Override PartName="/xl/worksheets/sheet29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30.xml" ContentType="application/vnd.openxmlformats-officedocument.spreadsheetml.worksheet+xml"/>
  <Override PartName="/xl/worksheets/sheet6.xml" ContentType="application/vnd.openxmlformats-officedocument.spreadsheetml.worksheet+xml"/>
  <Override PartName="/xl/worksheets/sheet1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25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threadedComments/threadedComment1.xml" ContentType="application/vnd.ms-excel.threadedcomments+xml"/>
  <Override PartName="/xl/worksheets/sheet12.xml" ContentType="application/vnd.openxmlformats-officedocument.spreadsheetml.worksheet+xml"/>
  <Override PartName="/xl/worksheets/sheet24.xml" ContentType="application/vnd.openxmlformats-officedocument.spreadsheetml.worksheet+xml"/>
  <Override PartName="/xl/worksheets/sheet1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4.xml" ContentType="application/vnd.openxmlformats-officedocument.spreadsheetml.worksheet+xml"/>
  <Override PartName="/xl/worksheets/sheet28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1"/>
  </bookViews>
  <sheets>
    <sheet name="шаблон" sheetId="1" state="visible" r:id="rId2"/>
    <sheet name="1а" sheetId="2" state="visible" r:id="rId3"/>
    <sheet name="1б" sheetId="3" state="visible" r:id="rId4"/>
    <sheet name="1в" sheetId="4" state="visible" r:id="rId5"/>
    <sheet name="2а" sheetId="5" state="visible" r:id="rId6"/>
    <sheet name="2б" sheetId="6" state="visible" r:id="rId7"/>
    <sheet name="2в" sheetId="7" state="visible" r:id="rId8"/>
    <sheet name="3а" sheetId="8" state="visible" r:id="rId9"/>
    <sheet name="3б" sheetId="9" state="visible" r:id="rId10"/>
    <sheet name="3в" sheetId="10" state="visible" r:id="rId11"/>
    <sheet name="4а" sheetId="11" state="visible" r:id="rId12"/>
    <sheet name="4б" sheetId="12" state="visible" r:id="rId13"/>
    <sheet name="4в" sheetId="13" state="visible" r:id="rId14"/>
    <sheet name="5а" sheetId="14" state="visible" r:id="rId15"/>
    <sheet name="5б" sheetId="15" state="visible" r:id="rId16"/>
    <sheet name="5в" sheetId="16" state="visible" r:id="rId17"/>
    <sheet name="6а" sheetId="17" state="visible" r:id="rId18"/>
    <sheet name="6б" sheetId="18" state="visible" r:id="rId19"/>
    <sheet name="6в" sheetId="19" state="visible" r:id="rId20"/>
    <sheet name="7а" sheetId="20" state="visible" r:id="rId21"/>
    <sheet name="7б" sheetId="21" state="visible" r:id="rId22"/>
    <sheet name="7в" sheetId="22" state="visible" r:id="rId23"/>
    <sheet name="8а" sheetId="23" state="visible" r:id="rId24"/>
    <sheet name="8б" sheetId="24" state="visible" r:id="rId25"/>
    <sheet name="8в" sheetId="25" state="visible" r:id="rId26"/>
    <sheet name="9а" sheetId="26" state="visible" r:id="rId27"/>
    <sheet name="9б" sheetId="27" state="visible" r:id="rId28"/>
    <sheet name="9в" sheetId="28" state="visible" r:id="rId29"/>
    <sheet name="10а" sheetId="29" state="visible" r:id="rId30"/>
    <sheet name="10б" sheetId="30" state="visible" r:id="rId31"/>
    <sheet name="11а" sheetId="31" state="visible" r:id="rId32"/>
    <sheet name="11б" sheetId="32" state="visible" r:id="rId33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tc={89BF3257-7654-4F77-14F0-CC76D336127C}</author>
    <author>tc={6D04601A-896D-1280-35FE-C460FDC17AD1}</author>
    <author>tc={1BFB2DE5-68F3-D651-5FF2-C78D666D6C4F}</author>
  </authors>
  <commentList>
    <comment ref="F28" authorId="0" xr:uid="{89BF3257-7654-4F77-14F0-CC76D336127C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нет записи в журнале
</t>
        </r>
      </text>
    </comment>
    <comment ref="F46" authorId="1" xr:uid="{6D04601A-896D-1280-35FE-C460FDC17AD1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не была указана в графике
</t>
        </r>
      </text>
    </comment>
    <comment ref="E52" authorId="2" xr:uid="{1BFB2DE5-68F3-D651-5FF2-C78D666D6C4F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контр.работа по литер не записана в графике, но есть в журнале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tc={59FA809F-3E3B-AD04-EC29-90EA18015AE2}</author>
    <author>tc={114ADF00-317C-7EEC-44C7-604FB13D5AE4}</author>
    <author>tc={7B5BB989-AF1F-3328-E316-22D8FABD8A4F}</author>
    <author>tc={9810D87E-2262-559B-398F-E1E205E28C10}</author>
    <author>tc={10E081D4-FADD-0860-8D41-77A35BB71A2C}</author>
  </authors>
  <commentList>
    <comment ref="E12" authorId="0" xr:uid="{59FA809F-3E3B-AD04-EC29-90EA18015AE2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не была внесена в график
</t>
        </r>
      </text>
    </comment>
    <comment ref="E24" authorId="1" xr:uid="{114ADF00-317C-7EEC-44C7-604FB13D5AE4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не была внесена в график оценочных работ
</t>
        </r>
      </text>
    </comment>
    <comment ref="C32" authorId="2" xr:uid="{7B5BB989-AF1F-3328-E316-22D8FABD8A4F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не була записана в график
</t>
        </r>
      </text>
    </comment>
    <comment ref="C48" authorId="3" xr:uid="{9810D87E-2262-559B-398F-E1E205E28C10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записана в жрунале кр по ВиС, которая д.б.4.02
</t>
        </r>
      </text>
    </comment>
    <comment ref="C50" authorId="4" xr:uid="{10E081D4-FADD-0860-8D41-77A35BB71A2C}">
      <text>
        <r>
          <rPr>
            <b/>
            <sz val="9"/>
            <rFont val="Tahoma"/>
          </rPr>
          <t xml:space="preserve">Чистякова Марина:</t>
        </r>
        <r>
          <rPr>
            <sz val="9"/>
            <rFont val="Tahoma"/>
          </rPr>
          <t xml:space="preserve">
в журнале эта работа записана на неделю раньше, но она там не м.б., т.к. уже проводится к.р. по алгеброе
</t>
        </r>
      </text>
    </comment>
  </commentList>
</comments>
</file>

<file path=xl/sharedStrings.xml><?xml version="1.0" encoding="utf-8"?>
<sst xmlns="http://schemas.openxmlformats.org/spreadsheetml/2006/main" count="365" uniqueCount="365">
  <si>
    <t>неделя</t>
  </si>
  <si>
    <t>понед</t>
  </si>
  <si>
    <t>вторник</t>
  </si>
  <si>
    <t>среда</t>
  </si>
  <si>
    <t>четверг</t>
  </si>
  <si>
    <t>пятница</t>
  </si>
  <si>
    <t xml:space="preserve">Входная КР по математике </t>
  </si>
  <si>
    <t xml:space="preserve">Входной диктант по русскому языку</t>
  </si>
  <si>
    <t xml:space="preserve">Контрольный диктант №1 по теме «Лексика» по русскому языку</t>
  </si>
  <si>
    <t xml:space="preserve">КР №2 по теме «Письменное сложение и вычитание чисел в пределах 100» по математике</t>
  </si>
  <si>
    <t xml:space="preserve">Контрольный диктант по теме: «Правописание безударных гласных в корне слова» русскому языку</t>
  </si>
  <si>
    <t xml:space="preserve">Диктант с грамматическим заданием на изученные правила «Безударные гласные в корне слова» </t>
  </si>
  <si>
    <t xml:space="preserve">Контрольная работа №3 по теме «Сложение и вычитание» </t>
  </si>
  <si>
    <t xml:space="preserve">Диктант с грамматическим заданием на изученные правила «Гласные после шипящих, сочетания ЧК, ЧН, ЧТ)</t>
  </si>
  <si>
    <t xml:space="preserve">Контрольная работа №4 по теме «Письменное сложение и вычитание» </t>
  </si>
  <si>
    <t xml:space="preserve">Контрольная работа по теме "Умножение"</t>
  </si>
  <si>
    <t xml:space="preserve">Диктант по теме "Орфограммы корня"</t>
  </si>
  <si>
    <t xml:space="preserve">Контрольная работа по английскому языку "Мир вокруг меня"</t>
  </si>
  <si>
    <t xml:space="preserve">Контрольная работа по теме "Умножение и деление"</t>
  </si>
  <si>
    <t xml:space="preserve">Итоговая контрольная работа по математике</t>
  </si>
  <si>
    <t xml:space="preserve">Итоговая контрольная работа по английскому языку</t>
  </si>
  <si>
    <t xml:space="preserve">Итоговый контрольный диктант</t>
  </si>
  <si>
    <t xml:space="preserve">Контрольная работа по теме «Умножение»</t>
  </si>
  <si>
    <t xml:space="preserve">Диктант по теме "Оргфограммы корня"</t>
  </si>
  <si>
    <t xml:space="preserve">Контрольная работа №5 «Умножение»</t>
  </si>
  <si>
    <t xml:space="preserve">Входная КР по математике</t>
  </si>
  <si>
    <t xml:space="preserve">Входной контрольный диктант</t>
  </si>
  <si>
    <t xml:space="preserve">КР №1 "Умножение и деление" по математике</t>
  </si>
  <si>
    <t xml:space="preserve">Диктант по теме "Состав слова"</t>
  </si>
  <si>
    <t xml:space="preserve">КР №2 "Нахождение площади прямоугольника" по математике</t>
  </si>
  <si>
    <t xml:space="preserve">Диктант с грамматическим заданием "Состав слова"</t>
  </si>
  <si>
    <t xml:space="preserve">Контрольная работа № 3 по теме "Числа от 1-100. Внетабличное умножение и деление"</t>
  </si>
  <si>
    <t xml:space="preserve">Контрольная работа № 4 по теме "Числа от 1-100. Внетабличное умножение и деление"</t>
  </si>
  <si>
    <t xml:space="preserve">Диктант по теме: "Имя прилагательое"</t>
  </si>
  <si>
    <t xml:space="preserve">Диктант по теме "Морфология"</t>
  </si>
  <si>
    <t xml:space="preserve">КР по математике №5 по теме "ЧИсла от 1-1000.Нумерация"</t>
  </si>
  <si>
    <t xml:space="preserve">Контрольная работа по теме "Мир вокруг меня"</t>
  </si>
  <si>
    <t xml:space="preserve">КР Итоговая контрольная работа по анг. яз".</t>
  </si>
  <si>
    <t xml:space="preserve">Итоговый диктан по русскому языку</t>
  </si>
  <si>
    <t xml:space="preserve">Контрольная работа № 3 по теме "Числа от 1-100. Умножение и деление"</t>
  </si>
  <si>
    <t xml:space="preserve">Контрольная работа по русскому языку "Мир вокруг меня"</t>
  </si>
  <si>
    <t xml:space="preserve">Итоговый диктант по русскому языку</t>
  </si>
  <si>
    <t xml:space="preserve">Итоговый контрольный диктант по русскому языку</t>
  </si>
  <si>
    <t xml:space="preserve">КР №2 по математике по теме "Числовые выражения"</t>
  </si>
  <si>
    <t xml:space="preserve">КР №2 по теме "Текст" по русскому языку</t>
  </si>
  <si>
    <t xml:space="preserve">КР по математике по теме " Умножение, письменные приёмы вычисления "</t>
  </si>
  <si>
    <t xml:space="preserve">КР №3 по русскому языку по теме "Предложение"</t>
  </si>
  <si>
    <t xml:space="preserve">Диктант по теме: «Правописание предлогов и приставок»</t>
  </si>
  <si>
    <t xml:space="preserve">Контрольная работа по теме: «Скорость, время, расстояние»</t>
  </si>
  <si>
    <t xml:space="preserve">Контрольная работа по теме: «Деление  на двузначное число»</t>
  </si>
  <si>
    <t xml:space="preserve">Диктант по теме :  « Части речи. Существительное»</t>
  </si>
  <si>
    <t xml:space="preserve">Контрольная работа по теме: 
« Нумерация многозначных чисел»</t>
  </si>
  <si>
    <t xml:space="preserve">Диктант по теме : «Части речи.  Прилагательное.»</t>
  </si>
  <si>
    <t xml:space="preserve">Диктант по теме: «Местоимение»</t>
  </si>
  <si>
    <t xml:space="preserve">ВПР по русскому языку </t>
  </si>
  <si>
    <t xml:space="preserve">ВПР по математике </t>
  </si>
  <si>
    <t xml:space="preserve">Контрольная работа по теме: «Задачи на движение»</t>
  </si>
  <si>
    <t xml:space="preserve">ВПР по окр.миру</t>
  </si>
  <si>
    <t xml:space="preserve">Итоговая контрольная работа по литературному чтению</t>
  </si>
  <si>
    <t xml:space="preserve">ВПР по литературе </t>
  </si>
  <si>
    <t xml:space="preserve">Итоговая контрольная по английскому языку</t>
  </si>
  <si>
    <t xml:space="preserve">Итоговоя контрольная работа по окружающему миру</t>
  </si>
  <si>
    <t xml:space="preserve">КР по русскому языку</t>
  </si>
  <si>
    <t>сочинение</t>
  </si>
  <si>
    <t xml:space="preserve">КР по Английскому языку "Внешность и характер человека"</t>
  </si>
  <si>
    <t xml:space="preserve">КР по англ.языку</t>
  </si>
  <si>
    <t xml:space="preserve">Контрольная работа по теме "Натуральные числа и нуль"</t>
  </si>
  <si>
    <t xml:space="preserve">практическая работа по ОДНКНР"Многообразие культур России"</t>
  </si>
  <si>
    <t xml:space="preserve">КР по Английскому языку "Досуг и увлечения"</t>
  </si>
  <si>
    <t xml:space="preserve">КР по Английскому языку "Покупки"</t>
  </si>
  <si>
    <t xml:space="preserve">повторительно-обобщающий урок по истории</t>
  </si>
  <si>
    <t xml:space="preserve">Контрольная работа по русскому языку</t>
  </si>
  <si>
    <t xml:space="preserve">КР по Английскому языку "Школа"</t>
  </si>
  <si>
    <t xml:space="preserve">Сочинение по русскому языку «Какой я оставлю след»</t>
  </si>
  <si>
    <t xml:space="preserve">практическая работа по ОДНКНР "Семья в современном мире" </t>
  </si>
  <si>
    <t xml:space="preserve">письменный контроль знаний по истории</t>
  </si>
  <si>
    <t xml:space="preserve">КР по Английскому языку "Каникулы"</t>
  </si>
  <si>
    <t xml:space="preserve">проверочная работа по литературе</t>
  </si>
  <si>
    <t xml:space="preserve">контрольный диктант</t>
  </si>
  <si>
    <t xml:space="preserve">К.Р. по англ. языку</t>
  </si>
  <si>
    <t xml:space="preserve">Гимназическая работа по литературе</t>
  </si>
  <si>
    <t xml:space="preserve">КР по географии "Изображения земной поверхности"</t>
  </si>
  <si>
    <t xml:space="preserve">К.Р. по математике "Обыкновенные дроби"</t>
  </si>
  <si>
    <t xml:space="preserve">КР по Английскому языку "Природа"</t>
  </si>
  <si>
    <t xml:space="preserve">КР по Английскому языку "Родной город"</t>
  </si>
  <si>
    <t xml:space="preserve">ВПР по биологии</t>
  </si>
  <si>
    <t xml:space="preserve">ВПР по русскому языку  </t>
  </si>
  <si>
    <t xml:space="preserve">ВПР по англ.языку </t>
  </si>
  <si>
    <t xml:space="preserve">Контрольная работа по теме "Десятичные дроби"</t>
  </si>
  <si>
    <t xml:space="preserve">Итоговая КР по географии</t>
  </si>
  <si>
    <t xml:space="preserve">Итоговая контрольная по англ.яз</t>
  </si>
  <si>
    <t xml:space="preserve"> КР по ОДНКНР: "Единство страны  — залог будущего России"</t>
  </si>
  <si>
    <t xml:space="preserve">КР по Английскому языку "Внешность и характер человека""</t>
  </si>
  <si>
    <t xml:space="preserve">практическая работа по матем.</t>
  </si>
  <si>
    <t xml:space="preserve">письменный контроль знаний по исотроии</t>
  </si>
  <si>
    <t xml:space="preserve">Контрольная работа по геометрии</t>
  </si>
  <si>
    <t xml:space="preserve">ВПР по истории</t>
  </si>
  <si>
    <t xml:space="preserve">гимназическая работа по литер.</t>
  </si>
  <si>
    <t xml:space="preserve">сочинение по литер</t>
  </si>
  <si>
    <t xml:space="preserve">КР по литер</t>
  </si>
  <si>
    <t xml:space="preserve">КР по английскому языку "Покупки"</t>
  </si>
  <si>
    <t xml:space="preserve">КР по английскому языку "Школа"</t>
  </si>
  <si>
    <t xml:space="preserve">контрольный диктант по рус.яз.</t>
  </si>
  <si>
    <t xml:space="preserve">ВПР по географии </t>
  </si>
  <si>
    <t xml:space="preserve">Итоговая КР по биологии</t>
  </si>
  <si>
    <t xml:space="preserve">Входная контрольная работа (диктант) по русскому языку за курс 5 класса</t>
  </si>
  <si>
    <t xml:space="preserve">КР по математике "Входная контрольная работа"</t>
  </si>
  <si>
    <t xml:space="preserve">Входная контрольная работа по литературе за курс 5 класса (тест+сочинение)</t>
  </si>
  <si>
    <t xml:space="preserve">КР по математике "Натуральные числа и нуль"</t>
  </si>
  <si>
    <t xml:space="preserve">Гимназическая работа по литературе (сочинение по выбору) по произведениям "Таинственный остров" Ж.Верна, "Голова профессора Доуэля" А.Беляева, "Маленький принц" А.де Сент-Экзюпери.</t>
  </si>
  <si>
    <t xml:space="preserve">Изложение по русскому языку(обучающее) текста-повествования по тексту </t>
  </si>
  <si>
    <t xml:space="preserve">Контрольная работа по русскому языку по темам: "Текст. Функциональные разновидности языка".</t>
  </si>
  <si>
    <t xml:space="preserve">КР по геграфии</t>
  </si>
  <si>
    <t xml:space="preserve">Сочинение-описание природы и местности на тему "Моя улица..."</t>
  </si>
  <si>
    <t xml:space="preserve">Контрольная работа по русскому языку по теме: "Лексикология. Культура речи".</t>
  </si>
  <si>
    <t xml:space="preserve">КР по истории "Итоговая работа за курс всеобщей истории"</t>
  </si>
  <si>
    <t xml:space="preserve">Контрольная работа по русскому языку по теме: "Словообразование. Культура речи" (диктант)</t>
  </si>
  <si>
    <t xml:space="preserve">КР по математике "Дроби"</t>
  </si>
  <si>
    <t xml:space="preserve">Контрольная работа по теме: "Имя существительное"</t>
  </si>
  <si>
    <t xml:space="preserve">К.Р. по англ.яз</t>
  </si>
  <si>
    <t xml:space="preserve">Изложение сжатое по рассказу М.Басиной "В гостях у Некрасова". Русский язык</t>
  </si>
  <si>
    <t xml:space="preserve">КР по математике "Выражения с буквами. Фигруры на плоскости"</t>
  </si>
  <si>
    <t xml:space="preserve">Сочинение по русскому языку. Сочинение-описание внешности человека</t>
  </si>
  <si>
    <t xml:space="preserve">Контрольная работа по русскому языку по теме: "Имя прилагательное</t>
  </si>
  <si>
    <t xml:space="preserve">Полугодовая контрольная работа по литературе </t>
  </si>
  <si>
    <t xml:space="preserve"> Гимназическая работа по литературе по произведениям "Земля Санникова" В.А.Обручева, "Повесть о настоящем человеке" Б.Н. Полевого, "Иван" В.О.Богомолова. (вопросы+сочинение)</t>
  </si>
  <si>
    <t xml:space="preserve">Проверочная работа по рус.язу "Числительные"</t>
  </si>
  <si>
    <t xml:space="preserve">Диктант по русскому языку "Числительные"</t>
  </si>
  <si>
    <t xml:space="preserve">Русский язык. Сочинение-описание картины Ф.П. Решетникова "Опять двойка" (русский язык)</t>
  </si>
  <si>
    <t xml:space="preserve">Проверочная работа по русск.яз по теме: "Местоимения"</t>
  </si>
  <si>
    <t xml:space="preserve">КР по математике "Буквенные выражения. Положительные и отрицательные числа"</t>
  </si>
  <si>
    <t xml:space="preserve">К.Р. по англ. языку по домашнему чтению</t>
  </si>
  <si>
    <t xml:space="preserve">ВПР по англ.яз =Итоговой контрольной </t>
  </si>
  <si>
    <t xml:space="preserve">Итоговая КР по обществознанию</t>
  </si>
  <si>
    <t xml:space="preserve">ВПР по математике</t>
  </si>
  <si>
    <t xml:space="preserve">Итоговая КР по литературе</t>
  </si>
  <si>
    <t xml:space="preserve">Проверочная работа по русскому яз по теме "Наклонение глагола"</t>
  </si>
  <si>
    <t xml:space="preserve">Итоговая КР по истории</t>
  </si>
  <si>
    <t xml:space="preserve">Итоговая контрольная по географии</t>
  </si>
  <si>
    <t xml:space="preserve">КР по русскому языку  по теме "Глагол"</t>
  </si>
  <si>
    <t xml:space="preserve">диктант по русскому языку</t>
  </si>
  <si>
    <t xml:space="preserve">сочинение-описание по русскому языку</t>
  </si>
  <si>
    <t xml:space="preserve">гимназическая работа по литер</t>
  </si>
  <si>
    <t xml:space="preserve">изложение по русскому языку</t>
  </si>
  <si>
    <t xml:space="preserve">сочинение по литер.</t>
  </si>
  <si>
    <t xml:space="preserve">гимназ. по литер.</t>
  </si>
  <si>
    <t xml:space="preserve">КР по истории</t>
  </si>
  <si>
    <t xml:space="preserve">КР по литературе</t>
  </si>
  <si>
    <t>Изложение</t>
  </si>
  <si>
    <t xml:space="preserve">К.Р. по русскому языку</t>
  </si>
  <si>
    <t xml:space="preserve">К.Р. по Литературе</t>
  </si>
  <si>
    <t xml:space="preserve">КР по русскому яз по теме "Имя числительное"</t>
  </si>
  <si>
    <t xml:space="preserve">Сжатое Изложение по русск.яз</t>
  </si>
  <si>
    <t xml:space="preserve">Рус. яз. Сочинение - описание картины</t>
  </si>
  <si>
    <t xml:space="preserve">Рус.яз. Сочинение на морально-этическую тему</t>
  </si>
  <si>
    <t xml:space="preserve">ВПР по обществознанию</t>
  </si>
  <si>
    <t xml:space="preserve">Итоговая КР по анг.яз</t>
  </si>
  <si>
    <t xml:space="preserve">ВПР по географии</t>
  </si>
  <si>
    <t xml:space="preserve">Итоговая контрольная работа по биологии</t>
  </si>
  <si>
    <t xml:space="preserve">Изложениие по рус. яз.</t>
  </si>
  <si>
    <t xml:space="preserve">Тест по рус. яз.</t>
  </si>
  <si>
    <t xml:space="preserve">Входная контрольная работа (диктант) по русскому языку за курс</t>
  </si>
  <si>
    <t xml:space="preserve">Русский язык. Изложение (обучающее) текста-повествования по тексту А.Баркова "Щенок"</t>
  </si>
  <si>
    <t xml:space="preserve">Контрольная работа по русскому языку по теме: "Лексикология. Культура речи"</t>
  </si>
  <si>
    <t xml:space="preserve">Русский язык. Контрольная работа по теме: "Имя существительное"</t>
  </si>
  <si>
    <t xml:space="preserve">изложение сжатое по рассказу М.Басиной "В гостях у Некрасова".</t>
  </si>
  <si>
    <t xml:space="preserve">Русский язык. Сочинение-описание внешности человека </t>
  </si>
  <si>
    <t xml:space="preserve">Полугодовая контрольная работа по литературе.</t>
  </si>
  <si>
    <t xml:space="preserve">Гимназ. раб. по литературе</t>
  </si>
  <si>
    <t xml:space="preserve">Рус.яз. Сочинение</t>
  </si>
  <si>
    <t xml:space="preserve">ВПР по русскому языку =Итоговой контрольной </t>
  </si>
  <si>
    <t xml:space="preserve">проверочная работа по русскому яз по теме "Наклонение глагола"</t>
  </si>
  <si>
    <t xml:space="preserve">КР по теме "Глагол"</t>
  </si>
  <si>
    <t xml:space="preserve">Диктант по русскому языку</t>
  </si>
  <si>
    <t xml:space="preserve">сочинение по русскому языку</t>
  </si>
  <si>
    <t xml:space="preserve">КР по геометрии</t>
  </si>
  <si>
    <t xml:space="preserve">КР по обществознанию</t>
  </si>
  <si>
    <t xml:space="preserve">КР по алгебре</t>
  </si>
  <si>
    <t xml:space="preserve">К.Р. по истории  "Раннее Новое время"</t>
  </si>
  <si>
    <t xml:space="preserve">КР по обществознанию "Социальные ценности и нормы"</t>
  </si>
  <si>
    <t xml:space="preserve">Диктант по р.яз</t>
  </si>
  <si>
    <t xml:space="preserve">кр по англ.яз (гр.Шишовой)</t>
  </si>
  <si>
    <t xml:space="preserve">КР по физике "Механическое движение силы"</t>
  </si>
  <si>
    <t xml:space="preserve">Контрольная работа по теме "Причастие и деепричвастие"</t>
  </si>
  <si>
    <t xml:space="preserve">КР по истории "Россия в XVI в."</t>
  </si>
  <si>
    <t xml:space="preserve">К.Р. по геометрии</t>
  </si>
  <si>
    <t xml:space="preserve">КР по анг. яз.</t>
  </si>
  <si>
    <t xml:space="preserve">КР по информатике "Кодирование и измерение информации"</t>
  </si>
  <si>
    <t xml:space="preserve">Диктант с грамматическим заданием по теме "Наречие"</t>
  </si>
  <si>
    <t xml:space="preserve">КР по истории "Первые Романовы"</t>
  </si>
  <si>
    <t xml:space="preserve">КР по англ.яз</t>
  </si>
  <si>
    <t xml:space="preserve">КР по физике "Давление"</t>
  </si>
  <si>
    <t xml:space="preserve">Годовая итоговая работа по информатике</t>
  </si>
  <si>
    <t xml:space="preserve">КР по истории "Итоговая контрольная работа «История Нового времени»"</t>
  </si>
  <si>
    <t xml:space="preserve">Итоговая КР по русскому языку</t>
  </si>
  <si>
    <t xml:space="preserve">Контрольная работа по геомкетр. по теме "Окружность и круг. Геометрические построения"</t>
  </si>
  <si>
    <t xml:space="preserve">КР по физике "Работа и мощность. энергия".</t>
  </si>
  <si>
    <t xml:space="preserve">сочинение по русск.яз</t>
  </si>
  <si>
    <t xml:space="preserve">диктант по русск.яз</t>
  </si>
  <si>
    <t xml:space="preserve">сочинение по русс.яз</t>
  </si>
  <si>
    <t>изложение</t>
  </si>
  <si>
    <t>диктант</t>
  </si>
  <si>
    <t xml:space="preserve">Кр по общ. "Социальные ценности и нормы"</t>
  </si>
  <si>
    <t xml:space="preserve">КР по русск.яз</t>
  </si>
  <si>
    <t xml:space="preserve">Диктант (в рамках темы «Причастие») </t>
  </si>
  <si>
    <t xml:space="preserve">К.Р. по геометри</t>
  </si>
  <si>
    <t xml:space="preserve">КР по истории  Первые Романовы</t>
  </si>
  <si>
    <t xml:space="preserve">Итоговая контрольная работа по литературе</t>
  </si>
  <si>
    <t xml:space="preserve">ВПР по физике </t>
  </si>
  <si>
    <t xml:space="preserve">ВПР по англ.языку</t>
  </si>
  <si>
    <t xml:space="preserve">Итоговая контрольная работа по географии.</t>
  </si>
  <si>
    <t xml:space="preserve">Кр по общ. "Человек как участник правовых отношений. Основы российского прав -" этот день у них информатика</t>
  </si>
  <si>
    <t xml:space="preserve">Итоговая контрольная работа «История Нового времени»</t>
  </si>
  <si>
    <t xml:space="preserve">гимназическая работа</t>
  </si>
  <si>
    <t xml:space="preserve">КР по географии</t>
  </si>
  <si>
    <t xml:space="preserve">Диктант по теме "Причастие"</t>
  </si>
  <si>
    <t xml:space="preserve">Сочинение-описание картины</t>
  </si>
  <si>
    <t xml:space="preserve">Контрольная работа по алгебре "Алгебраические выражения"</t>
  </si>
  <si>
    <t xml:space="preserve">Контрольная работа по геометрии "Треугольники"</t>
  </si>
  <si>
    <t xml:space="preserve">КР по истории </t>
  </si>
  <si>
    <t xml:space="preserve">Контрольная работа по алгебре "Линейные уравнения"</t>
  </si>
  <si>
    <t xml:space="preserve">Контрольная работа по теме "Параллельные прямые, сумма углов треугольника"</t>
  </si>
  <si>
    <t xml:space="preserve">КР по истории Итоговая контрольная работа «История Нового времени»</t>
  </si>
  <si>
    <t xml:space="preserve">КР "Человек как участник правовых отношений. Основы российского права"</t>
  </si>
  <si>
    <t xml:space="preserve">Контрольная работа по теме "Окружность и круг. Геометрические построения"</t>
  </si>
  <si>
    <t xml:space="preserve">Контрольная работа по алгебре "Координаты и графики. Функции"</t>
  </si>
  <si>
    <t xml:space="preserve">изложение по русск.яз</t>
  </si>
  <si>
    <r>
      <rPr>
        <sz val="10"/>
        <color theme="1"/>
        <rFont val="Liberation Sans"/>
      </rPr>
      <t xml:space="preserve">КР по алгебре, </t>
    </r>
    <r>
      <rPr>
        <sz val="10"/>
        <color indexed="2"/>
        <rFont val="Liberation Sans"/>
      </rPr>
      <t>литер</t>
    </r>
  </si>
  <si>
    <t xml:space="preserve">КР по химии "Вещества и химические реакции"</t>
  </si>
  <si>
    <t xml:space="preserve">контр.работа по информатике по теме "Логика"</t>
  </si>
  <si>
    <t xml:space="preserve">КР по англ.яз 1 гр</t>
  </si>
  <si>
    <t xml:space="preserve">КР по русскому яз</t>
  </si>
  <si>
    <t xml:space="preserve">КР по химии "Кислород. Водород. Вода."</t>
  </si>
  <si>
    <t xml:space="preserve">оценочная работа по информатике  по теме "Линейные программы"</t>
  </si>
  <si>
    <t xml:space="preserve">Сочинение по р.яз, работа по тексту</t>
  </si>
  <si>
    <t xml:space="preserve">КР по химии "Основные классы неорганических соединений"</t>
  </si>
  <si>
    <t xml:space="preserve">Информатика. проверочная работа по теме "Оператор условия"</t>
  </si>
  <si>
    <t xml:space="preserve">ВПР  по русскому языку </t>
  </si>
  <si>
    <t xml:space="preserve">Информатика. Проверочная работа по теме "Операторы циклов"</t>
  </si>
  <si>
    <t xml:space="preserve">КР по р.яз " Предложение с однородными и обособленными членами"</t>
  </si>
  <si>
    <t xml:space="preserve">Итоговая КР по химии</t>
  </si>
  <si>
    <t xml:space="preserve">Итоговая КР по обществознаию</t>
  </si>
  <si>
    <t xml:space="preserve">КР по химии "Строение  атома. Химическая связь"</t>
  </si>
  <si>
    <t xml:space="preserve">КР по вероятности и статистике</t>
  </si>
  <si>
    <r>
      <rPr>
        <sz val="10"/>
        <color theme="1"/>
        <rFont val="Liberation Sans"/>
      </rPr>
      <t xml:space="preserve">КР по англ.языку,</t>
    </r>
    <r>
      <rPr>
        <sz val="10"/>
        <color indexed="2"/>
        <rFont val="Liberation Sans"/>
      </rPr>
      <t>литер</t>
    </r>
  </si>
  <si>
    <t xml:space="preserve">ВПР по химии </t>
  </si>
  <si>
    <t xml:space="preserve">ВПР по истории </t>
  </si>
  <si>
    <t xml:space="preserve">ВПР по обществознанию </t>
  </si>
  <si>
    <t xml:space="preserve">КР по химии "ЭД. химические реакции в растворах"</t>
  </si>
  <si>
    <t xml:space="preserve">сочинение по литературе</t>
  </si>
  <si>
    <t xml:space="preserve">КР по химии "Важнейшие неметаллы и их соединения"</t>
  </si>
  <si>
    <t xml:space="preserve">сочинение  по русскому языку</t>
  </si>
  <si>
    <t xml:space="preserve">КР по р.яз</t>
  </si>
  <si>
    <t xml:space="preserve">КР по биологии</t>
  </si>
  <si>
    <t xml:space="preserve">пробный ОГЭ по географии, физике, биологии</t>
  </si>
  <si>
    <t xml:space="preserve">пробное ОГЭ по русскому языку</t>
  </si>
  <si>
    <t xml:space="preserve">пробный ОГЭ по математике</t>
  </si>
  <si>
    <t xml:space="preserve">пробный огэ по англ.яз</t>
  </si>
  <si>
    <t xml:space="preserve">пробный огэ по англ.яз (устн.часть)</t>
  </si>
  <si>
    <t xml:space="preserve">пробный огэ по информатике</t>
  </si>
  <si>
    <t xml:space="preserve">Пробный экзамен (итоговое собеседование) в 9-х классах по русскому языку </t>
  </si>
  <si>
    <t xml:space="preserve">Пробный огэ по истории и обществознанию                                   </t>
  </si>
  <si>
    <t xml:space="preserve">КР по химии</t>
  </si>
  <si>
    <t xml:space="preserve">муниц. репетиц. огэ по математ.</t>
  </si>
  <si>
    <t xml:space="preserve">КР по геометрии "Векторы"</t>
  </si>
  <si>
    <t xml:space="preserve">КР по англ.языку модуль 3</t>
  </si>
  <si>
    <t xml:space="preserve">гимназич.ОГЭ по математике</t>
  </si>
  <si>
    <t xml:space="preserve">КР по алгебре "Арифметическая и геометрическая прогрессии"</t>
  </si>
  <si>
    <t xml:space="preserve">КР по анлг.яз по модулю</t>
  </si>
  <si>
    <t xml:space="preserve">Сжатое изложение с грамматическим заданием</t>
  </si>
  <si>
    <t xml:space="preserve">КР по геометрии "Декартовы координаты на плоскости"</t>
  </si>
  <si>
    <t xml:space="preserve"> КР по литературе 19в</t>
  </si>
  <si>
    <t xml:space="preserve">Итоговая КР по информатике</t>
  </si>
  <si>
    <t xml:space="preserve">Итоговая КР по алгебре </t>
  </si>
  <si>
    <t xml:space="preserve"> КР по химии "Важнейшие металлы и  их соединения"</t>
  </si>
  <si>
    <t xml:space="preserve">Итоговая КР по русск.яз в форме ОГЭ</t>
  </si>
  <si>
    <t xml:space="preserve">Итоговая КР по геометрии</t>
  </si>
  <si>
    <t xml:space="preserve">Пробный огэ по истории и обществознанию</t>
  </si>
  <si>
    <t xml:space="preserve">Итоговая КР по физике</t>
  </si>
  <si>
    <t xml:space="preserve">пробный ОГЭ по русскому языку</t>
  </si>
  <si>
    <t xml:space="preserve">Кр по геометрии</t>
  </si>
  <si>
    <t xml:space="preserve">КР по химии "Углеводороды"</t>
  </si>
  <si>
    <t xml:space="preserve">КР по англ.языку модуль 2 Н.Н.</t>
  </si>
  <si>
    <t xml:space="preserve">КР по англ.языку модуль 2 И.В.</t>
  </si>
  <si>
    <t xml:space="preserve">гимназическая работа по дом.аудированию Н.Н.</t>
  </si>
  <si>
    <t xml:space="preserve">Домашнее сочинение по литер</t>
  </si>
  <si>
    <t xml:space="preserve">КР по р.яз "Орфография. Основные правила орфографии"</t>
  </si>
  <si>
    <t xml:space="preserve">Контрольное сочинение по прозе 2 пол 19 века</t>
  </si>
  <si>
    <t xml:space="preserve">КР по химии "Кислородосодержащие органические соединения"</t>
  </si>
  <si>
    <t xml:space="preserve">Итоговое репетиционное сочинение  </t>
  </si>
  <si>
    <t xml:space="preserve"> ВПР по химии</t>
  </si>
  <si>
    <t xml:space="preserve">Сочинение по твор-ву Чехова А.П.</t>
  </si>
  <si>
    <t xml:space="preserve">Итоговая КР по англ.яз</t>
  </si>
  <si>
    <t xml:space="preserve">Сочинение по р.яз "Информационно-смысловая переработка текста"</t>
  </si>
  <si>
    <t xml:space="preserve">итоговый тест по литер</t>
  </si>
  <si>
    <t xml:space="preserve">КР по русск.яз (входная)</t>
  </si>
  <si>
    <t xml:space="preserve"> ВПР  по физике</t>
  </si>
  <si>
    <t xml:space="preserve">Итоговая КР по геометрии </t>
  </si>
  <si>
    <t xml:space="preserve">Входная КР по алгебре</t>
  </si>
  <si>
    <t xml:space="preserve">КР по русскому языку (входная)</t>
  </si>
  <si>
    <t xml:space="preserve">сочинение по литературе 2 группа</t>
  </si>
  <si>
    <t xml:space="preserve">сочинение по литературе 1 группа</t>
  </si>
  <si>
    <t xml:space="preserve">к.р. по физике "Магнитное поле. Явление э/м индукции"</t>
  </si>
  <si>
    <t xml:space="preserve">К.р. по алгебре "Степень с рациональным показателем. Показательная функция. Показательные уравнения и неравенства"</t>
  </si>
  <si>
    <t xml:space="preserve">КР по русскому языку "Текущий контроль"</t>
  </si>
  <si>
    <t xml:space="preserve">Гимназическая работа по произведениям М.А. Булгакова и М.А. Шолохова 2 группа</t>
  </si>
  <si>
    <t xml:space="preserve">КР по алгебре по теме "Логарифмическая функция. Логарифмические уравнения и неравенства. Тригонометрические функции и их графики. Тригонометрические неравенства"</t>
  </si>
  <si>
    <t xml:space="preserve">Контрольная работа по разделу «Теоретические основы химии» 1 группа</t>
  </si>
  <si>
    <t xml:space="preserve">к.р. по физике "Колебания и волны"</t>
  </si>
  <si>
    <t xml:space="preserve">Контрольная работа по разделу «Теоретические основы химии» 2 группа</t>
  </si>
  <si>
    <t xml:space="preserve">к.р. по информатике "Информационное моделирование"</t>
  </si>
  <si>
    <t xml:space="preserve">Контрольный зачет по литературе первой половины 20 века 1, 2 группа</t>
  </si>
  <si>
    <t xml:space="preserve">пробный экзамен по математике</t>
  </si>
  <si>
    <t xml:space="preserve">КР по русск.яз по теме:"Синтаксис простого предложения"</t>
  </si>
  <si>
    <t xml:space="preserve">история. СССР 1953-1965гг</t>
  </si>
  <si>
    <t xml:space="preserve">1 группа сочинение по творчеству Шолохова М. или Булгакова М.</t>
  </si>
  <si>
    <t xml:space="preserve">Контрольная работа по темам "Тела вращения" и "Объемы тел"</t>
  </si>
  <si>
    <t xml:space="preserve">2 группа сочинение по творчеству Шолохова М. или Булгакова М.</t>
  </si>
  <si>
    <t xml:space="preserve">Контрольная работа по теме "Производная. Применение производной"</t>
  </si>
  <si>
    <t xml:space="preserve">Итоговая контрольная работа во ТВиС, группа 2</t>
  </si>
  <si>
    <t xml:space="preserve">русский яз. Пробный экзамен по рус.яз. (внутренний). Тест и сочинение, 3,5ч.</t>
  </si>
  <si>
    <t xml:space="preserve">Контр.работа по физике по теме "Оптика"</t>
  </si>
  <si>
    <t xml:space="preserve">обществознание. Тест по разделу «Введение в политологию»</t>
  </si>
  <si>
    <t xml:space="preserve">контр.работа по англ.яз. по модулю 3, уч.Маклакова О.М.
контр.работа по литературе 1 группа</t>
  </si>
  <si>
    <t xml:space="preserve">гимн.работа (сочинение), литер</t>
  </si>
  <si>
    <t xml:space="preserve">КР по р.яз "Синтаксис сложного предложения"</t>
  </si>
  <si>
    <t xml:space="preserve">Контрольное сочинение по произв о ВОВ 2 группа</t>
  </si>
  <si>
    <t xml:space="preserve">Контрольное сочинение по произв о ВОВ 1 группа</t>
  </si>
  <si>
    <t xml:space="preserve">контр.работа по англ.яз. по модулю 4, уч.Маклакова О.М.</t>
  </si>
  <si>
    <t xml:space="preserve">КР по алгебре "Интеграл и его применения. Системы уравнений"</t>
  </si>
  <si>
    <t xml:space="preserve">КР по геометрии "Векторы и координаты в пространстве"</t>
  </si>
  <si>
    <t xml:space="preserve">Пробный гимназический экзамен по англ.языку в форме ЕГЭ</t>
  </si>
  <si>
    <t xml:space="preserve">Химия. Контр.р. по теме  "Металлы и неметаллы", 2 группа</t>
  </si>
  <si>
    <t xml:space="preserve">Химия. Контр.р. по теме  "Металлы и неметаллы", 1 группа</t>
  </si>
  <si>
    <t xml:space="preserve">Анализ лирического произв. 2 пол 20 века</t>
  </si>
  <si>
    <t xml:space="preserve">Итоговая по геометрии</t>
  </si>
  <si>
    <t xml:space="preserve">обществознание. тест по разделу «Введение в правоведение»</t>
  </si>
  <si>
    <t xml:space="preserve">Обществозннаие. итоговая работа </t>
  </si>
  <si>
    <t xml:space="preserve">Итоговая по алгебре</t>
  </si>
  <si>
    <t xml:space="preserve">контр.работа по физике "Элементы астрономии и физики"</t>
  </si>
  <si>
    <t xml:space="preserve">итоговый тест по литературе</t>
  </si>
  <si>
    <t xml:space="preserve">Итоговая КР по р.яз</t>
  </si>
  <si>
    <t xml:space="preserve">Входная контрольная работа по алгебре</t>
  </si>
  <si>
    <t xml:space="preserve">сочинение по литературепо пьесе М.Горького "На дне" 2 группа</t>
  </si>
  <si>
    <t xml:space="preserve">РР. Сочинение по пьесе М. Горького "На дне, 1 гр</t>
  </si>
  <si>
    <t xml:space="preserve">Контрольная работа "Аналитическая геометрия"</t>
  </si>
  <si>
    <t xml:space="preserve">Контрольная работа: "Исследование функций с помощью производной"</t>
  </si>
  <si>
    <t xml:space="preserve">к.р. по физике "Электродинамика"</t>
  </si>
  <si>
    <t xml:space="preserve">Контрольная работа: "Первообразная и интеграл"</t>
  </si>
  <si>
    <t xml:space="preserve">КР по русскому языку по теме:"Проверка текущих знаний"</t>
  </si>
  <si>
    <t xml:space="preserve">Гимназическая работа по произведениям М.А. Булгакова и М.А. Шолохова, 1 гр.</t>
  </si>
  <si>
    <t xml:space="preserve">Контрольная работа "Повторение: многогранники, сечения многогранников"</t>
  </si>
  <si>
    <t xml:space="preserve">Контрольная работа по разделу «Теоретические основы химии», 1 гр</t>
  </si>
  <si>
    <t xml:space="preserve">Контрольная работа по разделу «Теоретические основы химии», 2 гр</t>
  </si>
  <si>
    <t xml:space="preserve">КР по литературе, 1, 2 гр</t>
  </si>
  <si>
    <t xml:space="preserve">КР по англ.языку за 1 полугодие, обе группы</t>
  </si>
  <si>
    <t xml:space="preserve">Контрольная работа "Объём многогранника"</t>
  </si>
  <si>
    <t xml:space="preserve">Обществознание.  Зачет по политической сфере  </t>
  </si>
  <si>
    <t xml:space="preserve">Контрольная работа: "Иррациональные, показательные и логарифмические неравенства"
Итоговая контрольная работа во ТВиС, группа </t>
  </si>
  <si>
    <t xml:space="preserve">Контрольная работа: "Комплексные числа"</t>
  </si>
  <si>
    <t xml:space="preserve">гимн.работа (сочинение), литер, 1 гр.</t>
  </si>
  <si>
    <t xml:space="preserve">к.р. по физике "Оптика"</t>
  </si>
  <si>
    <t xml:space="preserve">контр.работа по физике по теме "Основы СТО и корпускулярно-волновой дуализм"</t>
  </si>
  <si>
    <t xml:space="preserve">КР по англ.яз за 2 пол-е</t>
  </si>
  <si>
    <t xml:space="preserve">Обществознание. тест Правовое регулировани общественных отношений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</si>
</sst>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16">
    <font>
      <sz val="10.000000"/>
      <color theme="1"/>
      <name val="Liberation Sans"/>
    </font>
    <font>
      <b/>
      <sz val="11.000000"/>
      <color theme="0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b/>
      <sz val="10.000000"/>
      <color theme="1"/>
      <name val="Liberation Sans"/>
    </font>
    <font>
      <sz val="11.000000"/>
      <name val="Calibri"/>
    </font>
    <font>
      <sz val="12.000000"/>
      <name val="Calibri"/>
    </font>
    <font>
      <sz val="12.000000"/>
      <name val="Times New Roman"/>
    </font>
    <font>
      <sz val="11.000000"/>
      <name val="Times New Roman"/>
    </font>
    <font>
      <sz val="10.000000"/>
      <name val="Liberation Sans"/>
    </font>
    <font>
      <sz val="10.000000"/>
      <color indexed="2"/>
      <name val="Liberation Sans"/>
    </font>
    <font>
      <i/>
      <sz val="10.000000"/>
      <color theme="1"/>
      <name val="Liberation Sans"/>
    </font>
    <font>
      <sz val="10.000000"/>
      <color theme="4" tint="0"/>
      <name val="Liberation Sans"/>
    </font>
    <font>
      <sz val="10.000000"/>
      <color rgb="FF00B050"/>
      <name val="Liberation Sans"/>
    </font>
    <font>
      <sz val="10.000000"/>
      <color rgb="FF0070C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none"/>
    </fill>
    <fill>
      <patternFill patternType="solid">
        <fgColor rgb="FFC6EFCE"/>
        <bgColor rgb="FFC6EFCE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0" tint="0"/>
        <bgColor theme="0" tint="0"/>
      </patternFill>
    </fill>
    <fill>
      <patternFill patternType="solid">
        <fgColor theme="3" tint="0.39997558519241921"/>
        <bgColor theme="3" tint="0.39997558519241921"/>
      </patternFill>
    </fill>
    <fill>
      <patternFill patternType="solid">
        <fgColor indexed="2"/>
        <bgColor indexed="2"/>
      </patternFill>
    </fill>
    <fill>
      <patternFill patternType="solid">
        <fgColor rgb="FF00B0F0"/>
        <bgColor rgb="FF00B0F0"/>
      </patternFill>
    </fill>
    <fill>
      <patternFill patternType="solid">
        <fgColor rgb="FF6A5928"/>
        <bgColor rgb="FF6A5928"/>
      </patternFill>
    </fill>
  </fills>
  <borders count="3">
    <border>
      <left style="none"/>
      <right style="none"/>
      <top style="none"/>
      <bottom style="none"/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</borders>
  <cellStyleXfs count="5">
    <xf fontId="0" fillId="0" borderId="0" numFmtId="0" applyNumberFormat="1" applyFont="1" applyFill="1" applyBorder="1"/>
    <xf fontId="1" fillId="2" borderId="1" numFmtId="0" applyNumberFormat="0" applyFont="1" applyFill="1" applyBorder="1"/>
    <xf fontId="2" fillId="3" borderId="2" numFmtId="0" applyNumberFormat="0" applyFont="1" applyFill="0" applyBorder="1"/>
    <xf fontId="3" fillId="3" borderId="0" numFmtId="0" applyNumberFormat="0" applyFont="1" applyFill="0" applyBorder="0"/>
    <xf fontId="4" fillId="4" borderId="0" numFmtId="0" applyNumberFormat="0" applyFont="1" applyFill="1" applyBorder="0"/>
  </cellStyleXfs>
  <cellXfs count="35">
    <xf fontId="0" fillId="0" borderId="0" numFmtId="0" xfId="0"/>
    <xf fontId="5" fillId="5" borderId="0" numFmtId="0" xfId="0" applyFont="1" applyFill="1" applyAlignment="1">
      <alignment horizontal="center"/>
    </xf>
    <xf fontId="5" fillId="0" borderId="0" numFmtId="0" xfId="0" applyFont="1" applyAlignment="1">
      <alignment horizontal="center"/>
    </xf>
    <xf fontId="5" fillId="6" borderId="0" numFmtId="160" xfId="0" applyNumberFormat="1" applyFont="1" applyFill="1" applyAlignment="1">
      <alignment horizontal="center"/>
    </xf>
    <xf fontId="0" fillId="0" borderId="0" numFmtId="0" xfId="0"/>
    <xf fontId="0" fillId="0" borderId="0" numFmtId="160" xfId="0" applyNumberFormat="1"/>
    <xf fontId="0" fillId="0" borderId="0" numFmtId="0" xfId="0" applyAlignment="1">
      <alignment wrapText="1"/>
    </xf>
    <xf fontId="5" fillId="7" borderId="0" numFmtId="160" xfId="0" applyNumberFormat="1" applyFont="1" applyFill="1" applyAlignment="1">
      <alignment horizontal="center"/>
    </xf>
    <xf fontId="0" fillId="7" borderId="0" numFmtId="0" xfId="0" applyFill="1" applyAlignment="1">
      <alignment wrapText="1"/>
    </xf>
    <xf fontId="4" fillId="4" borderId="0" numFmtId="0" xfId="4" applyFont="1" applyFill="1"/>
    <xf fontId="6" fillId="0" borderId="0" numFmtId="0" xfId="0" applyFont="1" applyAlignment="1">
      <alignment horizontal="left" wrapText="1"/>
    </xf>
    <xf fontId="7" fillId="0" borderId="0" numFmtId="0" xfId="0" applyFont="1" applyAlignment="1">
      <alignment horizontal="left" wrapText="1"/>
    </xf>
    <xf fontId="8" fillId="0" borderId="0" numFmtId="0" xfId="0" applyFont="1" applyAlignment="1">
      <alignment horizontal="left" wrapText="1"/>
    </xf>
    <xf fontId="9" fillId="0" borderId="0" numFmtId="0" xfId="0" applyFont="1" applyAlignment="1">
      <alignment horizontal="left" wrapText="1"/>
    </xf>
    <xf fontId="10" fillId="0" borderId="0" numFmtId="0" xfId="0" applyFont="1" applyAlignment="1">
      <alignment wrapText="1"/>
    </xf>
    <xf fontId="0" fillId="8" borderId="0" numFmtId="0" xfId="0" applyFill="1"/>
    <xf fontId="11" fillId="0" borderId="0" numFmtId="0" xfId="0" applyFont="1" applyAlignment="1">
      <alignment wrapText="1"/>
    </xf>
    <xf fontId="8" fillId="0" borderId="0" numFmtId="0" xfId="0" applyFont="1" applyAlignment="1">
      <alignment horizontal="left"/>
    </xf>
    <xf fontId="0" fillId="6" borderId="0" numFmtId="0" xfId="0" applyFill="1" applyAlignment="1">
      <alignment wrapText="1"/>
    </xf>
    <xf fontId="5" fillId="0" borderId="0" numFmtId="0" xfId="0" applyFont="1" applyAlignment="1">
      <alignment wrapText="1"/>
    </xf>
    <xf fontId="5" fillId="9" borderId="0" numFmtId="160" xfId="0" applyNumberFormat="1" applyFont="1" applyFill="1" applyAlignment="1">
      <alignment horizontal="center"/>
    </xf>
    <xf fontId="0" fillId="0" borderId="0" numFmtId="0" xfId="0" applyAlignment="1">
      <alignment horizontal="right" wrapText="1"/>
    </xf>
    <xf fontId="5" fillId="10" borderId="0" numFmtId="160" xfId="0" applyNumberFormat="1" applyFont="1" applyFill="1" applyAlignment="1">
      <alignment horizontal="center"/>
    </xf>
    <xf fontId="12" fillId="0" borderId="0" numFmtId="0" xfId="0" applyFont="1" applyAlignment="1">
      <alignment horizontal="right" wrapText="1"/>
    </xf>
    <xf fontId="0" fillId="11" borderId="0" numFmtId="0" xfId="0" applyFill="1" applyAlignment="1">
      <alignment wrapText="1"/>
    </xf>
    <xf fontId="5" fillId="12" borderId="0" numFmtId="160" xfId="0" applyNumberFormat="1" applyFont="1" applyFill="1" applyAlignment="1">
      <alignment horizontal="center"/>
    </xf>
    <xf fontId="13" fillId="0" borderId="0" numFmtId="0" xfId="0" applyFont="1" applyAlignment="1">
      <alignment wrapText="1"/>
    </xf>
    <xf fontId="14" fillId="0" borderId="0" numFmtId="0" xfId="0" applyFont="1" applyAlignment="1">
      <alignment wrapText="1"/>
    </xf>
    <xf fontId="14" fillId="8" borderId="0" numFmtId="0" xfId="0" applyFont="1" applyFill="1" applyAlignment="1">
      <alignment wrapText="1"/>
    </xf>
    <xf fontId="15" fillId="0" borderId="0" numFmtId="0" xfId="0" applyFont="1" applyAlignment="1">
      <alignment wrapText="1"/>
    </xf>
    <xf fontId="0" fillId="10" borderId="0" numFmtId="0" xfId="0" applyFill="1" applyAlignment="1">
      <alignment wrapText="1"/>
    </xf>
    <xf fontId="14" fillId="10" borderId="0" numFmtId="0" xfId="0" applyFont="1" applyFill="1" applyAlignment="1">
      <alignment wrapText="1"/>
    </xf>
    <xf fontId="6" fillId="10" borderId="0" numFmtId="0" xfId="0" applyFont="1" applyFill="1" applyAlignment="1">
      <alignment horizontal="left" wrapText="1"/>
    </xf>
    <xf fontId="6" fillId="0" borderId="0" numFmtId="0" xfId="0" applyFont="1" applyAlignment="1">
      <alignment wrapText="1"/>
    </xf>
    <xf fontId="6" fillId="0" borderId="0" numFmtId="0" xfId="0" applyFont="1"/>
  </cellXfs>
  <cellStyles count="5">
    <cellStyle name="Обычный" xfId="0" builtinId="0"/>
    <cellStyle name="Check Cell" xfId="1" builtinId="23"/>
    <cellStyle name="Linked Cell" xfId="2" builtinId="24"/>
    <cellStyle name="Warning Text" xfId="3" builtinId="11"/>
    <cellStyle name="Good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36" Type="http://schemas.openxmlformats.org/officeDocument/2006/relationships/styles" Target="styles.xml"/><Relationship  Id="rId35" Type="http://schemas.openxmlformats.org/officeDocument/2006/relationships/sharedStrings" Target="sharedStrings.xml"/><Relationship  Id="rId34" Type="http://schemas.openxmlformats.org/officeDocument/2006/relationships/theme" Target="theme/theme1.xml"/><Relationship  Id="rId33" Type="http://schemas.openxmlformats.org/officeDocument/2006/relationships/worksheet" Target="worksheets/sheet32.xml"/><Relationship  Id="rId29" Type="http://schemas.openxmlformats.org/officeDocument/2006/relationships/worksheet" Target="worksheets/sheet28.xml"/><Relationship  Id="rId28" Type="http://schemas.openxmlformats.org/officeDocument/2006/relationships/worksheet" Target="worksheets/sheet27.xml"/><Relationship  Id="rId27" Type="http://schemas.openxmlformats.org/officeDocument/2006/relationships/worksheet" Target="worksheets/sheet26.xml"/><Relationship  Id="rId23" Type="http://schemas.openxmlformats.org/officeDocument/2006/relationships/worksheet" Target="worksheets/sheet22.xml"/><Relationship  Id="rId22" Type="http://schemas.openxmlformats.org/officeDocument/2006/relationships/worksheet" Target="worksheets/sheet21.xml"/><Relationship  Id="rId21" Type="http://schemas.openxmlformats.org/officeDocument/2006/relationships/worksheet" Target="worksheets/sheet20.xml"/><Relationship  Id="rId25" Type="http://schemas.openxmlformats.org/officeDocument/2006/relationships/worksheet" Target="worksheets/sheet24.xml"/><Relationship  Id="rId13" Type="http://schemas.openxmlformats.org/officeDocument/2006/relationships/worksheet" Target="worksheets/sheet12.xml"/><Relationship  Id="rId11" Type="http://schemas.openxmlformats.org/officeDocument/2006/relationships/worksheet" Target="worksheets/sheet10.xml"/><Relationship  Id="rId24" Type="http://schemas.openxmlformats.org/officeDocument/2006/relationships/worksheet" Target="worksheets/sheet23.xml"/><Relationship  Id="rId10" Type="http://schemas.openxmlformats.org/officeDocument/2006/relationships/worksheet" Target="worksheets/sheet9.xml"/><Relationship  Id="rId17" Type="http://schemas.openxmlformats.org/officeDocument/2006/relationships/worksheet" Target="worksheets/sheet16.xml"/><Relationship  Id="rId18" Type="http://schemas.openxmlformats.org/officeDocument/2006/relationships/worksheet" Target="worksheets/sheet17.xml"/><Relationship  Id="rId26" Type="http://schemas.openxmlformats.org/officeDocument/2006/relationships/worksheet" Target="worksheets/sheet25.xml"/><Relationship  Id="rId15" Type="http://schemas.openxmlformats.org/officeDocument/2006/relationships/worksheet" Target="worksheets/sheet14.xml"/><Relationship  Id="rId9" Type="http://schemas.openxmlformats.org/officeDocument/2006/relationships/worksheet" Target="worksheets/sheet8.xml"/><Relationship  Id="rId8" Type="http://schemas.openxmlformats.org/officeDocument/2006/relationships/worksheet" Target="worksheets/sheet7.xml"/><Relationship  Id="rId20" Type="http://schemas.openxmlformats.org/officeDocument/2006/relationships/worksheet" Target="worksheets/sheet19.xml"/><Relationship  Id="rId31" Type="http://schemas.openxmlformats.org/officeDocument/2006/relationships/worksheet" Target="worksheets/sheet30.xml"/><Relationship  Id="rId19" Type="http://schemas.openxmlformats.org/officeDocument/2006/relationships/worksheet" Target="worksheets/sheet18.xml"/><Relationship  Id="rId7" Type="http://schemas.openxmlformats.org/officeDocument/2006/relationships/worksheet" Target="worksheets/sheet6.xml"/><Relationship  Id="rId14" Type="http://schemas.openxmlformats.org/officeDocument/2006/relationships/worksheet" Target="worksheets/sheet13.xml"/><Relationship  Id="rId6" Type="http://schemas.openxmlformats.org/officeDocument/2006/relationships/worksheet" Target="worksheets/sheet5.xml"/><Relationship  Id="rId5" Type="http://schemas.openxmlformats.org/officeDocument/2006/relationships/worksheet" Target="worksheets/sheet4.xml"/><Relationship  Id="rId16" Type="http://schemas.openxmlformats.org/officeDocument/2006/relationships/worksheet" Target="worksheets/sheet15.xml"/><Relationship  Id="rId4" Type="http://schemas.openxmlformats.org/officeDocument/2006/relationships/worksheet" Target="worksheets/sheet3.xml"/><Relationship  Id="rId12" Type="http://schemas.openxmlformats.org/officeDocument/2006/relationships/worksheet" Target="worksheets/sheet11.xml"/><Relationship  Id="rId32" Type="http://schemas.openxmlformats.org/officeDocument/2006/relationships/worksheet" Target="worksheets/sheet31.xml"/><Relationship  Id="rId3" Type="http://schemas.openxmlformats.org/officeDocument/2006/relationships/worksheet" Target="worksheets/sheet2.xml"/><Relationship  Id="rId30" Type="http://schemas.openxmlformats.org/officeDocument/2006/relationships/worksheet" Target="worksheets/sheet29.xml"/><Relationship  Id="rId2" Type="http://schemas.openxmlformats.org/officeDocument/2006/relationships/worksheet" Target="worksheets/sheet1.xml"/><Relationship  Id="rId1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Чистякова Марина" id="{9ED134B3-99C1-9D8A-ECA2-D8E684F28F9C}" userId="24247540" providerId="Teamlab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8" dT="2025-02-21T12:43:21.74Z" personId="{9ED134B3-99C1-9D8A-ECA2-D8E684F28F9C}" id="{89BF3257-7654-4F77-14F0-CC76D336127C}" done="0">
    <text xml:space="preserve">нет записи в журнале
</text>
  </threadedComment>
  <threadedComment ref="F46" dT="2025-02-21T10:51:26.92Z" personId="{9ED134B3-99C1-9D8A-ECA2-D8E684F28F9C}" id="{6D04601A-896D-1280-35FE-C460FDC17AD1}" done="0">
    <text xml:space="preserve">не была указана в графике
</text>
  </threadedComment>
  <threadedComment ref="E52" dT="2025-02-21T09:53:47.76Z" personId="{9ED134B3-99C1-9D8A-ECA2-D8E684F28F9C}" id="{1BFB2DE5-68F3-D651-5FF2-C78D666D6C4F}" done="0">
    <text xml:space="preserve">контр.работа по литер не записана в графике, но есть в журнале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2" dT="2025-02-21T13:45:46.65Z" personId="{9ED134B3-99C1-9D8A-ECA2-D8E684F28F9C}" id="{59FA809F-3E3B-AD04-EC29-90EA18015AE2}" done="0">
    <text xml:space="preserve">не была внесена в график
</text>
  </threadedComment>
  <threadedComment ref="E24" dT="2025-02-21T13:46:57.10Z" personId="{9ED134B3-99C1-9D8A-ECA2-D8E684F28F9C}" id="{114ADF00-317C-7EEC-44C7-604FB13D5AE4}" done="0">
    <text xml:space="preserve">не была внесена в график оценочных работ
</text>
  </threadedComment>
  <threadedComment ref="C32" dT="2025-02-21T15:04:12.87Z" personId="{9ED134B3-99C1-9D8A-ECA2-D8E684F28F9C}" id="{7B5BB989-AF1F-3328-E316-22D8FABD8A4F}" done="0">
    <text xml:space="preserve">не була записана в график
</text>
  </threadedComment>
  <threadedComment ref="C48" dT="2025-02-21T13:18:58.55Z" personId="{9ED134B3-99C1-9D8A-ECA2-D8E684F28F9C}" id="{9810D87E-2262-559B-398F-E1E205E28C10}" done="0">
    <text xml:space="preserve">записана в жрунале кр по ВиС, которая д.б.4.02
</text>
  </threadedComment>
  <threadedComment ref="C50" dT="2025-02-21T13:19:39.53Z" personId="{9ED134B3-99C1-9D8A-ECA2-D8E684F28F9C}" id="{10E081D4-FADD-0860-8D41-77A35BB71A2C}" done="0">
    <text xml:space="preserve">в журнале эта работа записана на неделю раньше, но она там не м.б., т.к. уже проводится к.р. по алгеброе
</text>
  </threadedComment>
</ThreadedComments>
</file>

<file path=xl/worksheets/_rels/sheet3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_rels/sheet32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.vml"/><Relationship  Id="rId2" Type="http://schemas.openxmlformats.org/officeDocument/2006/relationships/comments" Target="../comments2.xml"/><Relationship  Id="rId1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2.75">
      <c r="B72" s="6"/>
      <c r="C72" s="6"/>
      <c r="D72" s="6"/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/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topLeftCell="A57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 t="s">
        <v>25</v>
      </c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 t="s">
        <v>27</v>
      </c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 t="s">
        <v>28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/>
      <c r="C28" s="6" t="s">
        <v>29</v>
      </c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30</v>
      </c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38.25">
      <c r="B38" s="6"/>
      <c r="C38" s="6"/>
      <c r="D38" s="6" t="s">
        <v>39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38.25">
      <c r="B56" s="6"/>
      <c r="C56" s="6" t="s">
        <v>32</v>
      </c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33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 t="s">
        <v>34</v>
      </c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/>
      <c r="E72" s="6" t="s">
        <v>35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 t="s">
        <v>20</v>
      </c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38.25">
      <c r="B76" s="6" t="s">
        <v>17</v>
      </c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/>
      <c r="C78" s="6" t="s">
        <v>19</v>
      </c>
      <c r="D78" s="6" t="s">
        <v>37</v>
      </c>
      <c r="E78" s="6" t="s">
        <v>42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70C0"/>
    <outlinePr applyStyles="0" summaryBelow="1" summaryRight="1" showOutlineSymbols="1"/>
    <pageSetUpPr autoPageBreaks="1" fitToPage="0"/>
  </sheetPr>
  <sheetViews>
    <sheetView topLeftCell="B52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 t="s">
        <v>25</v>
      </c>
      <c r="D8" s="6"/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25.5">
      <c r="B14" s="6"/>
      <c r="C14" s="6"/>
      <c r="D14" s="6"/>
      <c r="E14" s="6" t="s">
        <v>43</v>
      </c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 t="s">
        <v>44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 t="s">
        <v>45</v>
      </c>
      <c r="D26" s="6"/>
      <c r="E26" s="6" t="s">
        <v>46</v>
      </c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47</v>
      </c>
      <c r="D34" s="6"/>
      <c r="E34" s="6" t="s">
        <v>48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/>
      <c r="D46" s="6"/>
      <c r="E46" s="6" t="s">
        <v>49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25.5">
      <c r="B48" s="6"/>
      <c r="C48" s="6"/>
      <c r="D48" s="6"/>
      <c r="E48" s="6" t="s">
        <v>50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51</v>
      </c>
      <c r="D52" s="6"/>
      <c r="E52" s="6" t="s">
        <v>52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 t="s">
        <v>53</v>
      </c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25.5">
      <c r="B68" s="6"/>
      <c r="C68" s="6"/>
      <c r="D68" s="6"/>
      <c r="E68" s="6"/>
      <c r="F68" s="6" t="s">
        <v>36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 t="s">
        <v>54</v>
      </c>
      <c r="D70" s="6"/>
      <c r="E70" s="13" t="s">
        <v>55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3" t="s">
        <v>56</v>
      </c>
      <c r="D72" s="6"/>
      <c r="E72" s="13" t="s">
        <v>57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/>
      <c r="C74" s="6"/>
      <c r="D74" s="6" t="s">
        <v>20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/>
      <c r="C76" s="6" t="s">
        <v>58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4.25">
      <c r="B78" s="6"/>
      <c r="C78" s="13"/>
      <c r="D78" s="6"/>
      <c r="E78" s="13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70C0"/>
    <outlinePr applyStyles="0" summaryBelow="1" summaryRight="1" showOutlineSymbols="1"/>
    <pageSetUpPr autoPageBreaks="1" fitToPage="0"/>
  </sheetPr>
  <sheetViews>
    <sheetView topLeftCell="A49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 t="s">
        <v>25</v>
      </c>
      <c r="D8" s="6"/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25.5">
      <c r="B14" s="6"/>
      <c r="C14" s="6"/>
      <c r="D14" s="6"/>
      <c r="E14" s="6" t="s">
        <v>43</v>
      </c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 t="s">
        <v>44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 t="s">
        <v>45</v>
      </c>
      <c r="D26" s="6"/>
      <c r="E26" s="6" t="s">
        <v>46</v>
      </c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47</v>
      </c>
      <c r="D34" s="6"/>
      <c r="E34" s="6" t="s">
        <v>48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25.5">
      <c r="B48" s="6"/>
      <c r="C48" s="6" t="s">
        <v>49</v>
      </c>
      <c r="D48" s="6"/>
      <c r="E48" s="6" t="s">
        <v>50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51</v>
      </c>
      <c r="D52" s="6"/>
      <c r="E52" s="6" t="s">
        <v>52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4.25">
      <c r="B58" s="6"/>
      <c r="C58" s="6"/>
      <c r="D58" s="6"/>
      <c r="E58" s="13" t="s">
        <v>53</v>
      </c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6"/>
      <c r="D68" s="6"/>
      <c r="E68" s="6" t="s">
        <v>17</v>
      </c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 t="s">
        <v>54</v>
      </c>
      <c r="D70" s="6"/>
      <c r="E70" s="13" t="s">
        <v>55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3" t="s">
        <v>56</v>
      </c>
      <c r="D72" s="6"/>
      <c r="E72" s="13" t="s">
        <v>57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/>
      <c r="C76" s="6" t="s">
        <v>58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4.25">
      <c r="B78" s="6"/>
      <c r="C78" s="13"/>
      <c r="D78" s="6"/>
      <c r="E78" s="13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70C0"/>
    <outlinePr applyStyles="0" summaryBelow="1" summaryRight="1" showOutlineSymbols="1"/>
    <pageSetUpPr autoPageBreaks="1" fitToPage="0"/>
  </sheetPr>
  <sheetViews>
    <sheetView topLeftCell="A49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 t="s">
        <v>25</v>
      </c>
      <c r="D8" s="6"/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25.5">
      <c r="B14" s="6"/>
      <c r="C14" s="6"/>
      <c r="D14" s="6"/>
      <c r="E14" s="6" t="s">
        <v>43</v>
      </c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 t="s">
        <v>44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 t="s">
        <v>45</v>
      </c>
      <c r="D26" s="6"/>
      <c r="E26" s="6" t="s">
        <v>46</v>
      </c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47</v>
      </c>
      <c r="D34" s="6"/>
      <c r="E34" s="6" t="s">
        <v>48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/>
      <c r="D46" s="6"/>
      <c r="E46" s="6" t="s">
        <v>49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25.5">
      <c r="B48" s="6"/>
      <c r="C48" s="6"/>
      <c r="D48" s="6"/>
      <c r="E48" s="6" t="s">
        <v>50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51</v>
      </c>
      <c r="D52" s="6"/>
      <c r="E52" s="6" t="s">
        <v>52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4.25">
      <c r="B58" s="6"/>
      <c r="C58" s="13" t="s">
        <v>53</v>
      </c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25.5">
      <c r="B68" s="6"/>
      <c r="C68" s="6"/>
      <c r="D68" s="6"/>
      <c r="E68" s="6"/>
      <c r="F68" s="6" t="s">
        <v>36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 t="s">
        <v>54</v>
      </c>
      <c r="D70" s="6"/>
      <c r="E70" s="13" t="s">
        <v>55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3" t="s">
        <v>56</v>
      </c>
      <c r="D72" s="6"/>
      <c r="E72" s="13" t="s">
        <v>59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/>
      <c r="C74" s="6"/>
      <c r="D74" s="6" t="s">
        <v>60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/>
      <c r="C76" s="6" t="s">
        <v>61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4.25">
      <c r="B78" s="6"/>
      <c r="C78" s="13"/>
      <c r="D78" s="6"/>
      <c r="E78" s="13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"/>
    <outlinePr applyStyles="0" summaryBelow="1" summaryRight="1" showOutlineSymbols="1"/>
    <pageSetUpPr autoPageBreaks="1" fitToPage="0"/>
  </sheetPr>
  <sheetViews>
    <sheetView topLeftCell="A46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 t="s">
        <v>62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 t="s">
        <v>63</v>
      </c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5">
      <c r="B16" s="12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25.5">
      <c r="B18" s="6"/>
      <c r="C18" s="6" t="s">
        <v>64</v>
      </c>
      <c r="D18" s="6" t="s">
        <v>62</v>
      </c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 t="s">
        <v>65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30">
      <c r="B24" s="8"/>
      <c r="C24" s="6"/>
      <c r="D24" s="6"/>
      <c r="E24" s="12" t="s">
        <v>66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/>
      <c r="D26" s="6" t="s">
        <v>67</v>
      </c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/>
      <c r="C28" s="6"/>
      <c r="D28" s="6"/>
      <c r="E28" s="6" t="s">
        <v>68</v>
      </c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25.5">
      <c r="B32" s="6"/>
      <c r="C32" s="6"/>
      <c r="D32" s="6"/>
      <c r="E32" s="6" t="s">
        <v>69</v>
      </c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 t="s">
        <v>70</v>
      </c>
      <c r="C34" s="6"/>
      <c r="D34" s="6"/>
      <c r="E34" s="6" t="s">
        <v>71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 t="s">
        <v>72</v>
      </c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5.5">
      <c r="B44" s="6"/>
      <c r="C44" s="6" t="s">
        <v>73</v>
      </c>
      <c r="D44" s="6" t="s">
        <v>74</v>
      </c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 t="s">
        <v>75</v>
      </c>
      <c r="C46" s="6"/>
      <c r="D46" s="6"/>
      <c r="E46" s="6" t="s">
        <v>76</v>
      </c>
      <c r="F46" s="6" t="s">
        <v>77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 t="s">
        <v>78</v>
      </c>
      <c r="C48" s="6"/>
      <c r="D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25.5">
      <c r="B50" s="6" t="s">
        <v>79</v>
      </c>
      <c r="C50" s="6" t="s">
        <v>80</v>
      </c>
      <c r="D50" s="6" t="s">
        <v>81</v>
      </c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82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/>
      <c r="F58" s="6" t="s">
        <v>83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84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 t="s">
        <v>85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6"/>
      <c r="D70" s="13" t="s">
        <v>86</v>
      </c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6"/>
      <c r="C72" s="6"/>
      <c r="D72" s="13" t="s">
        <v>55</v>
      </c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6"/>
      <c r="D74" s="13" t="s">
        <v>87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30">
      <c r="B76" s="6"/>
      <c r="C76" s="12" t="s">
        <v>88</v>
      </c>
      <c r="D76" s="6" t="s">
        <v>89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90</v>
      </c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/>
      <c r="C80" s="6"/>
      <c r="D80" s="6" t="s">
        <v>91</v>
      </c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"/>
    <outlinePr applyStyles="0" summaryBelow="1" summaryRight="1" showOutlineSymbols="1"/>
    <pageSetUpPr autoPageBreaks="1" fitToPage="0"/>
  </sheetPr>
  <sheetViews>
    <sheetView topLeftCell="A43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 t="s">
        <v>62</v>
      </c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 t="s">
        <v>63</v>
      </c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25.5">
      <c r="B18" s="6"/>
      <c r="C18" s="6" t="s">
        <v>92</v>
      </c>
      <c r="D18" s="6"/>
      <c r="E18" s="6" t="s">
        <v>62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 t="s">
        <v>65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30">
      <c r="B24" s="8"/>
      <c r="C24" s="6"/>
      <c r="D24" s="6"/>
      <c r="E24" s="12" t="s">
        <v>66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/>
      <c r="D26" s="6" t="s">
        <v>93</v>
      </c>
      <c r="E26" s="6"/>
      <c r="F26" s="6" t="s">
        <v>67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/>
      <c r="C28" s="6"/>
      <c r="D28" s="6"/>
      <c r="E28" s="6" t="s">
        <v>68</v>
      </c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25.5">
      <c r="B32" s="6"/>
      <c r="C32" s="6"/>
      <c r="D32" s="6"/>
      <c r="E32" s="6" t="s">
        <v>69</v>
      </c>
      <c r="F32" s="6" t="s">
        <v>70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/>
      <c r="D34" s="6"/>
      <c r="E34" s="6" t="s">
        <v>71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 t="s">
        <v>72</v>
      </c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25.5">
      <c r="B42" s="6"/>
      <c r="C42" s="6"/>
      <c r="D42" s="6"/>
      <c r="E42" s="6"/>
      <c r="F42" s="6" t="s">
        <v>74</v>
      </c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5.5">
      <c r="B44" s="6"/>
      <c r="C44" s="6" t="s">
        <v>73</v>
      </c>
      <c r="D44" s="6"/>
      <c r="E44" s="6"/>
      <c r="F44" s="6" t="s">
        <v>94</v>
      </c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 t="s">
        <v>77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 t="s">
        <v>78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38.25">
      <c r="B50" s="6" t="s">
        <v>79</v>
      </c>
      <c r="C50" s="14" t="s">
        <v>95</v>
      </c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82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s="15" customFormat="1" ht="12.75">
      <c r="B54" s="6"/>
      <c r="C54" s="6"/>
      <c r="D54" s="6"/>
      <c r="E54" s="6"/>
      <c r="F54" s="6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/>
      <c r="F58" s="6" t="s">
        <v>83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84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 t="s">
        <v>85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6"/>
      <c r="D70" s="13" t="s">
        <v>86</v>
      </c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6"/>
      <c r="C72" s="6"/>
      <c r="D72" s="13" t="s">
        <v>55</v>
      </c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6"/>
      <c r="D74" s="13" t="s">
        <v>96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30">
      <c r="B76" s="6"/>
      <c r="C76" s="12" t="s">
        <v>88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90</v>
      </c>
      <c r="C78" s="6" t="s">
        <v>89</v>
      </c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/>
      <c r="C80" s="6"/>
      <c r="D80" s="6"/>
      <c r="E80" s="6"/>
      <c r="F80" s="6" t="s">
        <v>91</v>
      </c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"/>
    <outlinePr applyStyles="0" summaryBelow="1" summaryRight="1" showOutlineSymbols="1"/>
    <pageSetUpPr autoPageBreaks="1" fitToPage="0"/>
  </sheetPr>
  <sheetViews>
    <sheetView topLeftCell="A46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 t="s">
        <v>62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38.25">
      <c r="B12" s="6"/>
      <c r="C12" s="6"/>
      <c r="D12" s="14"/>
      <c r="E12" s="6"/>
      <c r="F12" s="6" t="s">
        <v>97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 t="s">
        <v>63</v>
      </c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25.5">
      <c r="B18" s="6"/>
      <c r="C18" s="14"/>
      <c r="D18" s="6" t="s">
        <v>62</v>
      </c>
      <c r="E18" s="6" t="s">
        <v>98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25.5">
      <c r="B20" s="14"/>
      <c r="C20" s="6"/>
      <c r="D20" s="6"/>
      <c r="E20" s="6" t="s">
        <v>65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30">
      <c r="B24" s="8"/>
      <c r="C24" s="6"/>
      <c r="D24" s="6"/>
      <c r="E24" s="12" t="s">
        <v>66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/>
      <c r="D26" s="6"/>
      <c r="E26" s="6" t="s">
        <v>67</v>
      </c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 t="s">
        <v>99</v>
      </c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25.5">
      <c r="B32" s="6"/>
      <c r="C32" s="6"/>
      <c r="D32" s="6"/>
      <c r="E32" s="14" t="s">
        <v>100</v>
      </c>
      <c r="F32" s="6" t="s">
        <v>70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/>
      <c r="D34" s="6"/>
      <c r="E34" s="6"/>
      <c r="F34" s="6" t="s">
        <v>71</v>
      </c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6"/>
      <c r="D38" s="6"/>
      <c r="E38" s="14" t="s">
        <v>101</v>
      </c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25.5">
      <c r="B42" s="6"/>
      <c r="C42" s="6"/>
      <c r="D42" s="6"/>
      <c r="E42" s="6"/>
      <c r="F42" s="6" t="s">
        <v>74</v>
      </c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5.5">
      <c r="B44" s="6"/>
      <c r="C44" s="6" t="s">
        <v>73</v>
      </c>
      <c r="D44" s="6"/>
      <c r="E44" s="6"/>
      <c r="F44" s="6" t="s">
        <v>75</v>
      </c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/>
      <c r="D46" s="6"/>
      <c r="E46" s="6" t="s">
        <v>76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F48" s="6" t="s">
        <v>102</v>
      </c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 t="s">
        <v>79</v>
      </c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 t="s">
        <v>82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14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/>
      <c r="F58" s="6" t="s">
        <v>83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84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 t="s">
        <v>103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/>
      <c r="D70" s="13" t="s">
        <v>86</v>
      </c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6"/>
      <c r="C72" s="6"/>
      <c r="D72" s="13" t="s">
        <v>55</v>
      </c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6"/>
      <c r="D74" s="13" t="s">
        <v>96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30">
      <c r="B76" s="6"/>
      <c r="C76" s="12" t="s">
        <v>66</v>
      </c>
      <c r="D76" s="14" t="s">
        <v>104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90</v>
      </c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45">
      <c r="B80" s="6"/>
      <c r="C80" s="6"/>
      <c r="D80" s="6"/>
      <c r="E80" s="12" t="s">
        <v>91</v>
      </c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499984740745262"/>
    <outlinePr applyStyles="0" summaryBelow="1" summaryRight="1" showOutlineSymbols="1"/>
    <pageSetUpPr autoPageBreaks="1" fitToPage="0"/>
  </sheetPr>
  <sheetViews>
    <sheetView topLeftCell="A52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38.25">
      <c r="B8" s="6"/>
      <c r="C8" s="6"/>
      <c r="D8" s="6"/>
      <c r="E8" s="6" t="s">
        <v>105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/>
      <c r="D10" s="6" t="s">
        <v>106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38.25">
      <c r="B12" s="6" t="s">
        <v>107</v>
      </c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 t="s">
        <v>63</v>
      </c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/>
      <c r="F16" s="6" t="s">
        <v>108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89.25">
      <c r="B18" s="6" t="s">
        <v>109</v>
      </c>
      <c r="C18" s="6"/>
      <c r="D18" s="6"/>
      <c r="E18" s="6" t="s">
        <v>110</v>
      </c>
      <c r="F18" s="6" t="s">
        <v>111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25.5">
      <c r="B26" s="6" t="s">
        <v>112</v>
      </c>
      <c r="C26" s="6"/>
      <c r="D26" s="6"/>
      <c r="E26" s="6"/>
      <c r="F26" s="6" t="s">
        <v>113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38.25">
      <c r="B28" s="6"/>
      <c r="C28" s="6"/>
      <c r="D28" s="6"/>
      <c r="E28" s="6"/>
      <c r="F28" s="6" t="s">
        <v>114</v>
      </c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25.5">
      <c r="B30" s="6"/>
      <c r="C30" s="6"/>
      <c r="D30" s="6" t="s">
        <v>115</v>
      </c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38.25">
      <c r="B34" s="6"/>
      <c r="C34" s="6"/>
      <c r="D34" s="6" t="s">
        <v>116</v>
      </c>
      <c r="E34" s="6" t="s">
        <v>117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6"/>
      <c r="D38" s="6"/>
      <c r="E38" s="6"/>
      <c r="F38" s="6" t="s">
        <v>118</v>
      </c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 t="s">
        <v>119</v>
      </c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38.25">
      <c r="B46" s="6"/>
      <c r="C46" s="6" t="s">
        <v>120</v>
      </c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38.25">
      <c r="B48" s="6"/>
      <c r="D48" s="6" t="s">
        <v>121</v>
      </c>
      <c r="E48" s="6" t="s">
        <v>122</v>
      </c>
      <c r="F48" s="6" t="s">
        <v>123</v>
      </c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25.5">
      <c r="B50" s="14" t="s">
        <v>124</v>
      </c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89.25">
      <c r="B56" s="6"/>
      <c r="C56" s="6" t="s">
        <v>125</v>
      </c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 t="s">
        <v>126</v>
      </c>
      <c r="F58" s="6" t="s">
        <v>127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38.25">
      <c r="B62" s="6"/>
      <c r="C62" s="6" t="s">
        <v>128</v>
      </c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 t="s">
        <v>129</v>
      </c>
      <c r="C68" s="6"/>
      <c r="D68" s="6" t="s">
        <v>130</v>
      </c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/>
      <c r="D70" s="6"/>
      <c r="E70" s="6" t="s">
        <v>131</v>
      </c>
      <c r="F70" s="13" t="s">
        <v>54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3" t="s">
        <v>132</v>
      </c>
      <c r="D72" s="6"/>
      <c r="E72" s="14" t="s">
        <v>133</v>
      </c>
      <c r="F72" s="13" t="s">
        <v>134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 t="s">
        <v>135</v>
      </c>
      <c r="C74" s="6"/>
      <c r="D74" s="13" t="s">
        <v>85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16"/>
      <c r="C76" s="6" t="s">
        <v>136</v>
      </c>
      <c r="D76" s="14" t="s">
        <v>137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138</v>
      </c>
      <c r="C78" s="6"/>
      <c r="D78" s="6"/>
      <c r="E78" s="6"/>
      <c r="F78" s="6" t="s">
        <v>139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499984740745262"/>
    <outlinePr applyStyles="0" summaryBelow="1" summaryRight="1" showOutlineSymbols="1"/>
    <pageSetUpPr autoPageBreaks="1" fitToPage="0"/>
  </sheetPr>
  <sheetViews>
    <sheetView topLeftCell="A43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 t="s">
        <v>140</v>
      </c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/>
      <c r="D10" s="6" t="s">
        <v>106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25.5">
      <c r="B14" s="6"/>
      <c r="C14" s="6"/>
      <c r="D14" s="6" t="s">
        <v>141</v>
      </c>
      <c r="E14" s="6"/>
      <c r="F14" s="6" t="s">
        <v>142</v>
      </c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/>
      <c r="F16" s="6" t="s">
        <v>108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 t="s">
        <v>143</v>
      </c>
      <c r="F18" s="6" t="s">
        <v>62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 t="s">
        <v>144</v>
      </c>
      <c r="E20" s="6" t="s">
        <v>145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 t="s">
        <v>112</v>
      </c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 t="s">
        <v>141</v>
      </c>
      <c r="C28" s="6"/>
      <c r="D28" s="6"/>
      <c r="E28" s="6"/>
      <c r="F28" s="6" t="s">
        <v>62</v>
      </c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 t="s">
        <v>146</v>
      </c>
      <c r="E30" s="6" t="s">
        <v>147</v>
      </c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 t="s">
        <v>147</v>
      </c>
      <c r="E34" s="6" t="s">
        <v>117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 t="s">
        <v>147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 t="s">
        <v>119</v>
      </c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 t="s">
        <v>148</v>
      </c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25.5">
      <c r="B48" s="6"/>
      <c r="C48" s="6"/>
      <c r="D48" s="6" t="s">
        <v>121</v>
      </c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 t="s">
        <v>149</v>
      </c>
      <c r="C50" s="6" t="s">
        <v>150</v>
      </c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 t="s">
        <v>151</v>
      </c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 t="s">
        <v>152</v>
      </c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/>
      <c r="C62" s="6"/>
      <c r="D62" s="6" t="s">
        <v>153</v>
      </c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6"/>
      <c r="D68" s="6" t="s">
        <v>130</v>
      </c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154</v>
      </c>
      <c r="D70" s="6"/>
      <c r="E70" s="6" t="s">
        <v>131</v>
      </c>
      <c r="F70" s="13" t="s">
        <v>54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6"/>
      <c r="C72" s="13" t="s">
        <v>155</v>
      </c>
      <c r="D72" s="6" t="s">
        <v>137</v>
      </c>
      <c r="E72" s="6"/>
      <c r="F72" s="13" t="s">
        <v>134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6" t="s">
        <v>156</v>
      </c>
      <c r="D74" s="13" t="s">
        <v>157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/>
      <c r="C76" s="6"/>
      <c r="D76" s="6" t="s">
        <v>158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/>
      <c r="C78" s="6"/>
      <c r="D78" s="6" t="s">
        <v>159</v>
      </c>
      <c r="E78" s="6"/>
      <c r="F78" s="6" t="s">
        <v>135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 t="s">
        <v>160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-0.499984740745262"/>
    <outlinePr applyStyles="0" summaryBelow="1" summaryRight="1" showOutlineSymbols="1"/>
    <pageSetUpPr autoPageBreaks="1" fitToPage="0"/>
  </sheetPr>
  <sheetViews>
    <sheetView topLeftCell="A46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38.25">
      <c r="B8" s="6"/>
      <c r="C8" s="6"/>
      <c r="D8" s="6"/>
      <c r="E8" s="6" t="s">
        <v>161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38.25">
      <c r="B10" s="6"/>
      <c r="C10" s="6"/>
      <c r="D10" s="6" t="s">
        <v>130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38.25">
      <c r="B12" s="6" t="s">
        <v>107</v>
      </c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16" t="s">
        <v>63</v>
      </c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6"/>
      <c r="D16" s="6"/>
      <c r="E16" s="6"/>
      <c r="F16" s="6" t="s">
        <v>108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89.25">
      <c r="B18" s="6" t="s">
        <v>109</v>
      </c>
      <c r="C18" s="6"/>
      <c r="D18" s="6" t="s">
        <v>162</v>
      </c>
      <c r="E18" s="6"/>
      <c r="F18" s="6" t="s">
        <v>111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25.5">
      <c r="B26" s="6"/>
      <c r="C26" s="6"/>
      <c r="D26" s="6"/>
      <c r="E26" s="6" t="s">
        <v>112</v>
      </c>
      <c r="F26" s="6" t="s">
        <v>113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38.25">
      <c r="B28" s="6"/>
      <c r="C28" s="6"/>
      <c r="D28" s="6"/>
      <c r="E28" s="6" t="s">
        <v>163</v>
      </c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 t="s">
        <v>146</v>
      </c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38.25">
      <c r="B34" s="6"/>
      <c r="C34" s="6"/>
      <c r="D34" s="6" t="s">
        <v>116</v>
      </c>
      <c r="E34" s="6" t="s">
        <v>117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6"/>
      <c r="D38" s="6"/>
      <c r="E38" s="6"/>
      <c r="F38" s="6" t="s">
        <v>164</v>
      </c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 t="s">
        <v>119</v>
      </c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 t="s">
        <v>165</v>
      </c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25.5">
      <c r="B48" s="6"/>
      <c r="D48" s="6" t="s">
        <v>121</v>
      </c>
      <c r="E48" s="6" t="s">
        <v>166</v>
      </c>
      <c r="F48" s="6" t="s">
        <v>167</v>
      </c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 t="s">
        <v>62</v>
      </c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 t="s">
        <v>168</v>
      </c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25.5">
      <c r="B58" s="6"/>
      <c r="C58" s="6"/>
      <c r="D58" s="6"/>
      <c r="E58" s="6" t="s">
        <v>126</v>
      </c>
      <c r="F58" s="6" t="s">
        <v>127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 t="s">
        <v>169</v>
      </c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6" t="s">
        <v>129</v>
      </c>
      <c r="D68" s="6" t="s">
        <v>130</v>
      </c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8.5">
      <c r="B70" s="6"/>
      <c r="C70" s="6"/>
      <c r="D70" s="6"/>
      <c r="E70" s="6" t="s">
        <v>131</v>
      </c>
      <c r="F70" s="13" t="s">
        <v>170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6"/>
      <c r="C72" s="13" t="s">
        <v>96</v>
      </c>
      <c r="D72" s="6" t="s">
        <v>133</v>
      </c>
      <c r="E72" s="6"/>
      <c r="F72" s="13" t="s">
        <v>134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 t="s">
        <v>135</v>
      </c>
      <c r="C74" s="6" t="s">
        <v>156</v>
      </c>
      <c r="D74" s="13" t="s">
        <v>85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/>
      <c r="C76" s="6" t="s">
        <v>171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138</v>
      </c>
      <c r="C78" s="6"/>
      <c r="D78" s="6"/>
      <c r="E78" s="6"/>
      <c r="F78" s="6" t="s">
        <v>172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4.25">
      <c r="A1" s="9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2.75">
      <c r="B72" s="6"/>
      <c r="C72" s="6"/>
      <c r="D72" s="6"/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/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C00000"/>
    <outlinePr applyStyles="0" summaryBelow="1" summaryRight="1" showOutlineSymbols="1"/>
    <pageSetUpPr autoPageBreaks="1" fitToPage="0"/>
  </sheetPr>
  <sheetViews>
    <sheetView topLeftCell="B55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 t="s">
        <v>173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 t="s">
        <v>62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 t="s">
        <v>174</v>
      </c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 t="s">
        <v>112</v>
      </c>
      <c r="F16" s="6" t="s">
        <v>175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 t="s">
        <v>146</v>
      </c>
      <c r="C18" s="6"/>
      <c r="D18" s="6"/>
      <c r="E18" s="6"/>
      <c r="F18" s="6" t="s">
        <v>176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 t="s">
        <v>177</v>
      </c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45">
      <c r="B30" s="6"/>
      <c r="C30" s="6" t="s">
        <v>178</v>
      </c>
      <c r="D30" s="6"/>
      <c r="E30" s="6"/>
      <c r="F30" s="12" t="s">
        <v>179</v>
      </c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 t="s">
        <v>180</v>
      </c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 t="s">
        <v>174</v>
      </c>
      <c r="F36" s="6" t="s">
        <v>181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6"/>
      <c r="D38" s="6" t="s">
        <v>182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5.5">
      <c r="B44" s="6"/>
      <c r="C44" s="6" t="s">
        <v>183</v>
      </c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/>
      <c r="D46" s="6"/>
      <c r="E46" s="6"/>
      <c r="F46" s="1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 t="s">
        <v>184</v>
      </c>
      <c r="D48" s="6"/>
      <c r="E48" s="6" t="s">
        <v>185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 t="s">
        <v>186</v>
      </c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28.5">
      <c r="B56" s="13" t="s">
        <v>187</v>
      </c>
      <c r="C56" s="6"/>
      <c r="D56" s="13" t="s">
        <v>188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30">
      <c r="B58" s="6"/>
      <c r="C58" s="6"/>
      <c r="D58" s="6"/>
      <c r="E58" s="6"/>
      <c r="F58" s="12" t="s">
        <v>189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 t="s">
        <v>190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 t="s">
        <v>191</v>
      </c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13" t="s">
        <v>54</v>
      </c>
      <c r="C70" s="6"/>
      <c r="D70" s="6"/>
      <c r="E70" s="6" t="s">
        <v>135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13" t="s">
        <v>134</v>
      </c>
      <c r="C72" s="6"/>
      <c r="D72" s="6"/>
      <c r="E72" s="6"/>
      <c r="F72" s="13" t="s">
        <v>103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13" t="s">
        <v>96</v>
      </c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 t="s">
        <v>192</v>
      </c>
      <c r="C76" s="6" t="s">
        <v>190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45">
      <c r="B78" s="12" t="s">
        <v>193</v>
      </c>
      <c r="C78" s="6"/>
      <c r="D78" s="6"/>
      <c r="E78" s="6" t="s">
        <v>104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 t="s">
        <v>194</v>
      </c>
      <c r="C80" s="17" t="s">
        <v>195</v>
      </c>
      <c r="D80" s="6" t="s">
        <v>196</v>
      </c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C00000"/>
    <outlinePr applyStyles="0" summaryBelow="1" summaryRight="1" showOutlineSymbols="1"/>
    <pageSetUpPr autoPageBreaks="1" fitToPage="0"/>
  </sheetPr>
  <sheetViews>
    <sheetView topLeftCell="A42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 t="s">
        <v>197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 t="s">
        <v>97</v>
      </c>
      <c r="D12" s="6"/>
      <c r="E12" s="6"/>
      <c r="F12" s="6" t="s">
        <v>198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 t="s">
        <v>199</v>
      </c>
      <c r="D16" s="6"/>
      <c r="E16" s="6" t="s">
        <v>112</v>
      </c>
      <c r="F16" s="6" t="s">
        <v>175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 t="s">
        <v>176</v>
      </c>
      <c r="C18" s="6" t="s">
        <v>146</v>
      </c>
      <c r="D18" s="6"/>
      <c r="E18" s="6" t="s">
        <v>98</v>
      </c>
      <c r="F18" s="6" t="s">
        <v>200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 t="s">
        <v>177</v>
      </c>
      <c r="D20" s="6"/>
      <c r="E20" s="6" t="s">
        <v>145</v>
      </c>
      <c r="F20" s="6" t="s">
        <v>201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197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30">
      <c r="B30" s="12" t="s">
        <v>202</v>
      </c>
      <c r="C30" s="6" t="s">
        <v>203</v>
      </c>
      <c r="D30" s="6"/>
      <c r="E30" s="6" t="s">
        <v>147</v>
      </c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25.5">
      <c r="B32" s="6" t="s">
        <v>204</v>
      </c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 t="s">
        <v>181</v>
      </c>
      <c r="F36" s="6" t="s">
        <v>198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8.5">
      <c r="B44" s="6" t="s">
        <v>182</v>
      </c>
      <c r="C44" s="13" t="s">
        <v>183</v>
      </c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6"/>
      <c r="C46" s="6"/>
      <c r="D46" s="6"/>
      <c r="E46" s="6"/>
      <c r="F46" s="1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4.25">
      <c r="C48" s="13" t="s">
        <v>146</v>
      </c>
      <c r="D48" s="13"/>
      <c r="E48" s="13" t="s">
        <v>205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28.5">
      <c r="B56" s="13" t="s">
        <v>187</v>
      </c>
      <c r="C56" s="13"/>
      <c r="D56" s="13" t="s">
        <v>188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30">
      <c r="B60" s="6"/>
      <c r="C60" s="6"/>
      <c r="D60" s="12" t="s">
        <v>206</v>
      </c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4.25">
      <c r="B66" s="6"/>
      <c r="C66" s="6"/>
      <c r="D66" s="6"/>
      <c r="E66" s="6"/>
      <c r="F66" s="13" t="s">
        <v>190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 t="s">
        <v>191</v>
      </c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8.5">
      <c r="B70" s="13" t="s">
        <v>54</v>
      </c>
      <c r="C70" s="6"/>
      <c r="D70" s="6"/>
      <c r="E70" s="6"/>
      <c r="F70" s="13" t="s">
        <v>207</v>
      </c>
      <c r="G70" s="13"/>
      <c r="H70" s="13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13" t="s">
        <v>134</v>
      </c>
      <c r="C72" s="6"/>
      <c r="D72" s="6"/>
      <c r="E72" s="6"/>
      <c r="F72" s="13" t="s">
        <v>208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13" t="s">
        <v>209</v>
      </c>
      <c r="C74" s="6" t="s">
        <v>210</v>
      </c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8.5">
      <c r="B76" s="13" t="s">
        <v>192</v>
      </c>
      <c r="C76" s="13" t="s">
        <v>190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60">
      <c r="B78" s="12" t="s">
        <v>211</v>
      </c>
      <c r="C78" s="12" t="s">
        <v>212</v>
      </c>
      <c r="D78" s="6"/>
      <c r="E78" s="13" t="s">
        <v>104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60">
      <c r="B80" s="6"/>
      <c r="C80" s="12" t="s">
        <v>195</v>
      </c>
      <c r="D80" s="13" t="s">
        <v>196</v>
      </c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C00000"/>
    <outlinePr applyStyles="0" summaryBelow="1" summaryRight="1" showOutlineSymbols="1"/>
    <pageSetUpPr autoPageBreaks="1" fitToPage="0"/>
  </sheetPr>
  <sheetViews>
    <sheetView topLeftCell="A62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 t="s">
        <v>197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 t="s">
        <v>213</v>
      </c>
      <c r="E12" s="6"/>
      <c r="F12" s="6" t="s">
        <v>198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 t="s">
        <v>175</v>
      </c>
      <c r="D16" s="6" t="s">
        <v>199</v>
      </c>
      <c r="E16" s="6"/>
      <c r="F16" s="6" t="s">
        <v>214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 t="s">
        <v>146</v>
      </c>
      <c r="C18" s="6" t="s">
        <v>176</v>
      </c>
      <c r="D18" s="6" t="s">
        <v>200</v>
      </c>
      <c r="E18" s="6" t="s">
        <v>144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 t="s">
        <v>201</v>
      </c>
      <c r="F20" s="6" t="s">
        <v>177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197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 t="s">
        <v>203</v>
      </c>
      <c r="D30" s="6"/>
      <c r="E30" s="6" t="s">
        <v>147</v>
      </c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 t="s">
        <v>215</v>
      </c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 t="s">
        <v>198</v>
      </c>
      <c r="E36" s="6" t="s">
        <v>181</v>
      </c>
      <c r="F36" s="6" t="s">
        <v>216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6"/>
      <c r="D38" s="6" t="s">
        <v>182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30">
      <c r="B44" s="6"/>
      <c r="C44" s="6" t="s">
        <v>183</v>
      </c>
      <c r="D44" s="6"/>
      <c r="E44" s="6"/>
      <c r="F44" s="12" t="s">
        <v>217</v>
      </c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30">
      <c r="B46" s="6"/>
      <c r="C46" s="12" t="s">
        <v>218</v>
      </c>
      <c r="E46" s="6"/>
      <c r="F46" s="6" t="s">
        <v>219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C48" s="6" t="s">
        <v>146</v>
      </c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28.5">
      <c r="B56" s="13" t="s">
        <v>187</v>
      </c>
      <c r="C56" s="13"/>
      <c r="D56" s="13" t="s">
        <v>188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30">
      <c r="B60" s="6"/>
      <c r="C60" s="6"/>
      <c r="D60" s="6"/>
      <c r="E60" s="12" t="s">
        <v>220</v>
      </c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45">
      <c r="B62" s="6"/>
      <c r="C62" s="12" t="s">
        <v>221</v>
      </c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5">
      <c r="B66" s="6"/>
      <c r="C66" s="6"/>
      <c r="D66" s="6"/>
      <c r="E66" s="6"/>
      <c r="F66" s="12" t="s">
        <v>190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 t="s">
        <v>191</v>
      </c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30">
      <c r="B70" s="13" t="s">
        <v>54</v>
      </c>
      <c r="C70" s="6"/>
      <c r="D70" s="6"/>
      <c r="E70" s="6"/>
      <c r="F70" s="12" t="s">
        <v>207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4.25">
      <c r="B72" s="13" t="s">
        <v>134</v>
      </c>
      <c r="C72" s="6"/>
      <c r="D72" s="6"/>
      <c r="E72" s="6"/>
      <c r="F72" s="13" t="s">
        <v>85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13" t="s">
        <v>155</v>
      </c>
      <c r="C74" s="6" t="s">
        <v>210</v>
      </c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 t="s">
        <v>192</v>
      </c>
      <c r="C76" s="6" t="s">
        <v>190</v>
      </c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45">
      <c r="B78" s="6"/>
      <c r="C78" s="12" t="s">
        <v>222</v>
      </c>
      <c r="D78" s="6"/>
      <c r="E78" s="12" t="s">
        <v>223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42.75">
      <c r="B80" s="6"/>
      <c r="C80" s="13" t="s">
        <v>224</v>
      </c>
      <c r="D80" s="13" t="s">
        <v>196</v>
      </c>
      <c r="E80" s="13"/>
      <c r="F80" s="13" t="s">
        <v>225</v>
      </c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topLeftCell="A53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 t="s">
        <v>65</v>
      </c>
      <c r="F8" s="6" t="s">
        <v>203</v>
      </c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 t="s">
        <v>197</v>
      </c>
      <c r="C16" s="6"/>
      <c r="D16" s="6"/>
      <c r="E16" s="6" t="s">
        <v>112</v>
      </c>
      <c r="F16" s="6" t="s">
        <v>175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 t="s">
        <v>146</v>
      </c>
      <c r="D18" s="6" t="s">
        <v>176</v>
      </c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 t="s">
        <v>226</v>
      </c>
      <c r="C20" s="6"/>
      <c r="E20" s="6" t="s">
        <v>65</v>
      </c>
      <c r="F20" s="6" t="s">
        <v>227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142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 t="s">
        <v>228</v>
      </c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 t="s">
        <v>226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/>
      <c r="D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/>
      <c r="C36" s="6"/>
      <c r="D36" s="6"/>
      <c r="E36" s="6" t="s">
        <v>229</v>
      </c>
      <c r="F36" s="6" t="s">
        <v>98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230</v>
      </c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 t="s">
        <v>231</v>
      </c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 t="s">
        <v>99</v>
      </c>
      <c r="C48" s="6" t="s">
        <v>146</v>
      </c>
      <c r="D48" s="6" t="s">
        <v>177</v>
      </c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25.5">
      <c r="B50" s="6"/>
      <c r="C50" s="6" t="s">
        <v>197</v>
      </c>
      <c r="D50" s="6" t="s">
        <v>232</v>
      </c>
      <c r="E50" s="6"/>
      <c r="F50" s="6" t="s">
        <v>175</v>
      </c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/>
      <c r="D52" s="6"/>
      <c r="E52" s="6" t="s">
        <v>233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25.5">
      <c r="B56" s="6"/>
      <c r="C56" s="6"/>
      <c r="D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/>
      <c r="C62" s="6" t="s">
        <v>234</v>
      </c>
      <c r="D62" s="6"/>
      <c r="E62" s="6"/>
      <c r="F62" s="6" t="s">
        <v>175</v>
      </c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235</v>
      </c>
      <c r="E66" s="6" t="s">
        <v>236</v>
      </c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D68" s="6"/>
      <c r="E68" s="6"/>
      <c r="F68" s="6" t="s">
        <v>177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13" t="s">
        <v>85</v>
      </c>
      <c r="C70" s="6"/>
      <c r="D70" s="6"/>
      <c r="E70" s="6"/>
      <c r="F70" s="13" t="s">
        <v>209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38.25">
      <c r="B72" s="6"/>
      <c r="C72" s="13" t="s">
        <v>237</v>
      </c>
      <c r="D72" s="6"/>
      <c r="E72" s="6" t="s">
        <v>238</v>
      </c>
      <c r="F72" s="6" t="s">
        <v>239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13" t="s">
        <v>134</v>
      </c>
      <c r="D74" s="6"/>
      <c r="E74" s="18"/>
      <c r="F74" s="18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D76" s="6" t="s">
        <v>89</v>
      </c>
      <c r="E76" s="18"/>
      <c r="F76" s="18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14" t="s">
        <v>240</v>
      </c>
      <c r="C78" s="6"/>
      <c r="D78" s="6" t="s">
        <v>137</v>
      </c>
      <c r="E78" s="16"/>
      <c r="F78" s="6" t="s">
        <v>241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 t="s">
        <v>242</v>
      </c>
      <c r="C80" s="16"/>
      <c r="D80" s="1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topLeftCell="A57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 t="s">
        <v>177</v>
      </c>
      <c r="E8" s="6" t="s">
        <v>65</v>
      </c>
      <c r="F8" s="6" t="s">
        <v>203</v>
      </c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 t="s">
        <v>175</v>
      </c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 t="s">
        <v>197</v>
      </c>
      <c r="D16" s="6"/>
      <c r="E16" s="6" t="s">
        <v>112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 t="s">
        <v>177</v>
      </c>
      <c r="E18" s="6" t="s">
        <v>176</v>
      </c>
      <c r="F18" s="6" t="s">
        <v>146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 t="s">
        <v>226</v>
      </c>
      <c r="E20" s="6" t="s">
        <v>243</v>
      </c>
      <c r="F20" s="6" t="s">
        <v>244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 t="s">
        <v>175</v>
      </c>
      <c r="C26" s="6"/>
      <c r="D26" s="6"/>
      <c r="E26" s="6"/>
      <c r="F26" s="6" t="s">
        <v>142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 t="s">
        <v>228</v>
      </c>
      <c r="C28" s="6"/>
      <c r="D28" s="6" t="s">
        <v>177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 t="s">
        <v>226</v>
      </c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/>
      <c r="D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/>
      <c r="C36" s="6"/>
      <c r="D36" s="6"/>
      <c r="E36" s="6" t="s">
        <v>229</v>
      </c>
      <c r="F36" s="6" t="s">
        <v>98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230</v>
      </c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 t="s">
        <v>231</v>
      </c>
      <c r="D46" s="6"/>
      <c r="E46" s="6"/>
      <c r="F46" s="6" t="s">
        <v>99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 t="s">
        <v>146</v>
      </c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25.5">
      <c r="B50" s="6"/>
      <c r="C50" s="6"/>
      <c r="D50" s="6" t="s">
        <v>232</v>
      </c>
      <c r="E50" s="6"/>
      <c r="F50" s="6" t="s">
        <v>197</v>
      </c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 t="s">
        <v>175</v>
      </c>
      <c r="C52" s="6" t="s">
        <v>177</v>
      </c>
      <c r="D52" s="6"/>
      <c r="E52" s="6" t="s">
        <v>233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 t="s">
        <v>243</v>
      </c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/>
      <c r="C62" s="6"/>
      <c r="D62" s="6" t="s">
        <v>234</v>
      </c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235</v>
      </c>
      <c r="E66" s="6" t="s">
        <v>236</v>
      </c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 t="s">
        <v>245</v>
      </c>
      <c r="C70" s="6"/>
      <c r="D70" s="6"/>
      <c r="E70" s="6"/>
      <c r="F70" s="13" t="s">
        <v>246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38.25">
      <c r="B72" s="6"/>
      <c r="C72" s="13" t="s">
        <v>237</v>
      </c>
      <c r="D72" s="6"/>
      <c r="E72" s="6" t="s">
        <v>238</v>
      </c>
      <c r="F72" s="6" t="s">
        <v>239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13" t="s">
        <v>134</v>
      </c>
      <c r="D74" s="6"/>
      <c r="E74" s="18"/>
      <c r="F74" s="18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 t="s">
        <v>104</v>
      </c>
      <c r="C76" s="6" t="s">
        <v>89</v>
      </c>
      <c r="D76" s="6"/>
      <c r="E76" s="18"/>
      <c r="F76" s="18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90</v>
      </c>
      <c r="C78" s="6"/>
      <c r="D78" s="6"/>
      <c r="E78" s="6" t="s">
        <v>241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 t="s">
        <v>242</v>
      </c>
      <c r="C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topLeftCell="A49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 t="s">
        <v>65</v>
      </c>
      <c r="F8" s="6" t="s">
        <v>203</v>
      </c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 t="s">
        <v>177</v>
      </c>
      <c r="E10" s="6"/>
      <c r="F10" s="6" t="s">
        <v>175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 t="s">
        <v>197</v>
      </c>
      <c r="C16" s="6"/>
      <c r="D16" s="6"/>
      <c r="E16" s="6" t="s">
        <v>175</v>
      </c>
      <c r="F16" s="6" t="s">
        <v>112</v>
      </c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 t="s">
        <v>176</v>
      </c>
      <c r="C18" s="6"/>
      <c r="D18" s="6"/>
      <c r="E18" s="6" t="s">
        <v>146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 t="s">
        <v>226</v>
      </c>
      <c r="E20" s="6" t="s">
        <v>65</v>
      </c>
      <c r="F20" s="6" t="s">
        <v>147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 t="s">
        <v>177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142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 t="s">
        <v>228</v>
      </c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 t="s">
        <v>226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/>
      <c r="D34" s="6" t="s">
        <v>177</v>
      </c>
      <c r="F34" s="6" t="s">
        <v>175</v>
      </c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/>
      <c r="C36" s="6"/>
      <c r="D36" s="6"/>
      <c r="E36" s="6" t="s">
        <v>229</v>
      </c>
      <c r="F36" s="6" t="s">
        <v>98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230</v>
      </c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 t="s">
        <v>231</v>
      </c>
      <c r="C46" s="6"/>
      <c r="D46" s="6"/>
      <c r="E46" s="6"/>
      <c r="F46" s="6" t="s">
        <v>99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 t="s">
        <v>177</v>
      </c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25.5">
      <c r="B50" s="6"/>
      <c r="C50" s="6" t="s">
        <v>197</v>
      </c>
      <c r="D50" s="6" t="s">
        <v>232</v>
      </c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6"/>
      <c r="D52" s="6" t="s">
        <v>175</v>
      </c>
      <c r="E52" s="6" t="s">
        <v>233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/>
      <c r="C62" s="6" t="s">
        <v>234</v>
      </c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235</v>
      </c>
      <c r="E66" s="6" t="s">
        <v>236</v>
      </c>
      <c r="F66" s="6" t="s">
        <v>175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D68" s="6" t="s">
        <v>177</v>
      </c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13" t="s">
        <v>103</v>
      </c>
      <c r="C70" s="6"/>
      <c r="D70" s="6"/>
      <c r="E70" s="6"/>
      <c r="F70" s="13" t="s">
        <v>247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38.25">
      <c r="B72" s="6"/>
      <c r="C72" s="13" t="s">
        <v>54</v>
      </c>
      <c r="D72" s="6"/>
      <c r="E72" s="6" t="s">
        <v>238</v>
      </c>
      <c r="F72" s="6" t="s">
        <v>239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4.25">
      <c r="B74" s="6"/>
      <c r="C74" s="13" t="s">
        <v>134</v>
      </c>
      <c r="D74" s="6"/>
      <c r="E74" s="18"/>
      <c r="F74" s="18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 t="s">
        <v>104</v>
      </c>
      <c r="C76" s="6"/>
      <c r="D76" s="6" t="s">
        <v>240</v>
      </c>
      <c r="E76" s="18"/>
      <c r="F76" s="18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90</v>
      </c>
      <c r="C78" s="6"/>
      <c r="D78" s="19"/>
      <c r="E78" s="6"/>
      <c r="F78" s="6" t="s">
        <v>137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25.5">
      <c r="B80" s="6" t="s">
        <v>242</v>
      </c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BB00FF"/>
    <outlinePr applyStyles="0" summaryBelow="1" summaryRight="1" showOutlineSymbols="1"/>
    <pageSetUpPr autoPageBreaks="1" fitToPage="0"/>
  </sheetPr>
  <sheetViews>
    <sheetView topLeftCell="A49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  <col customWidth="1" min="7" max="7" width="27.1406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 t="s">
        <v>65</v>
      </c>
      <c r="C10" s="6" t="s">
        <v>248</v>
      </c>
      <c r="D10" s="6"/>
      <c r="E10" s="6"/>
      <c r="F10" s="6" t="s">
        <v>62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 t="s">
        <v>143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 t="s">
        <v>112</v>
      </c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 t="s">
        <v>177</v>
      </c>
      <c r="D16" s="6"/>
      <c r="E16" s="6" t="s">
        <v>176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F18" s="6" t="s">
        <v>63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 t="s">
        <v>249</v>
      </c>
      <c r="D20" s="6" t="s">
        <v>175</v>
      </c>
      <c r="E20" s="6" t="s">
        <v>65</v>
      </c>
      <c r="F20" s="6" t="s">
        <v>112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25.5">
      <c r="B24" s="8"/>
      <c r="C24" s="6"/>
      <c r="D24" s="6"/>
      <c r="E24" s="6" t="s">
        <v>250</v>
      </c>
      <c r="F24" s="6" t="s">
        <v>213</v>
      </c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251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 t="s">
        <v>146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 t="s">
        <v>252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 t="s">
        <v>253</v>
      </c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 t="s">
        <v>174</v>
      </c>
      <c r="C36" s="6" t="s">
        <v>254</v>
      </c>
      <c r="D36" s="6" t="s">
        <v>255</v>
      </c>
      <c r="E36" s="6"/>
      <c r="F36" s="6" t="s">
        <v>249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256</v>
      </c>
      <c r="C38" s="6" t="s">
        <v>230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 t="s">
        <v>147</v>
      </c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  <c r="G45" s="3">
        <f>F45+1</f>
        <v>45682</v>
      </c>
    </row>
    <row r="46" ht="12.75">
      <c r="B46" s="6"/>
      <c r="C46" s="6" t="s">
        <v>257</v>
      </c>
      <c r="D46" s="6" t="s">
        <v>258</v>
      </c>
      <c r="E46" s="6"/>
      <c r="F46" s="6"/>
      <c r="G46" t="s">
        <v>259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  <c r="G47" s="3"/>
    </row>
    <row r="48" ht="38.25">
      <c r="B48" s="6" t="s">
        <v>260</v>
      </c>
      <c r="C48" s="6" t="s">
        <v>146</v>
      </c>
      <c r="D48" s="6" t="s">
        <v>261</v>
      </c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 t="s">
        <v>262</v>
      </c>
      <c r="C52" s="6"/>
      <c r="D52" s="6" t="s">
        <v>175</v>
      </c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 t="s">
        <v>263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 t="s">
        <v>264</v>
      </c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 t="s">
        <v>265</v>
      </c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 t="s">
        <v>266</v>
      </c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267</v>
      </c>
      <c r="D70" s="6" t="s">
        <v>268</v>
      </c>
      <c r="E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/>
      <c r="E72" s="6"/>
      <c r="F72" s="6" t="s">
        <v>269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/>
      <c r="C74" s="6"/>
      <c r="D74" s="6" t="s">
        <v>270</v>
      </c>
      <c r="E74" s="6"/>
      <c r="F74" s="6" t="s">
        <v>271</v>
      </c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 t="s">
        <v>272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273</v>
      </c>
      <c r="C78" s="6" t="s">
        <v>274</v>
      </c>
      <c r="E78" s="6" t="s">
        <v>133</v>
      </c>
      <c r="F78" s="6" t="s">
        <v>275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 t="s">
        <v>276</v>
      </c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BB00FF"/>
    <outlinePr applyStyles="0" summaryBelow="1" summaryRight="1" showOutlineSymbols="1"/>
    <pageSetUpPr autoPageBreaks="1" fitToPage="0"/>
  </sheetPr>
  <sheetViews>
    <sheetView topLeftCell="A53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  <col bestFit="1" customWidth="1" min="7" max="7" width="26.28125"/>
  </cols>
  <sheetData>
    <row r="1" ht="51">
      <c r="A1" s="6" t="s">
        <v>256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 t="s">
        <v>248</v>
      </c>
      <c r="D10" s="6"/>
      <c r="E10" s="6"/>
      <c r="F10" s="6" t="s">
        <v>62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 t="s">
        <v>143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 t="s">
        <v>112</v>
      </c>
      <c r="C16" s="6"/>
      <c r="D16" s="6"/>
      <c r="E16" s="6" t="s">
        <v>176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 t="s">
        <v>63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 t="s">
        <v>175</v>
      </c>
      <c r="D20" s="6" t="s">
        <v>177</v>
      </c>
      <c r="E20" s="6" t="s">
        <v>249</v>
      </c>
      <c r="F20" s="6" t="s">
        <v>249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25.5">
      <c r="B24" s="8"/>
      <c r="C24" s="6"/>
      <c r="D24" s="6" t="s">
        <v>65</v>
      </c>
      <c r="E24" s="6" t="s">
        <v>250</v>
      </c>
      <c r="F24" s="6" t="s">
        <v>213</v>
      </c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 t="s">
        <v>251</v>
      </c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 t="s">
        <v>146</v>
      </c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 t="s">
        <v>252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 t="s">
        <v>253</v>
      </c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 t="s">
        <v>174</v>
      </c>
      <c r="C36" s="6" t="s">
        <v>254</v>
      </c>
      <c r="D36" s="6" t="s">
        <v>255</v>
      </c>
      <c r="E36" s="6" t="s">
        <v>249</v>
      </c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256</v>
      </c>
      <c r="C38" s="6" t="s">
        <v>230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 t="s">
        <v>147</v>
      </c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  <c r="G45" s="3">
        <f>F45+1</f>
        <v>45682</v>
      </c>
    </row>
    <row r="46" ht="12.75">
      <c r="B46" s="6"/>
      <c r="C46" s="6" t="s">
        <v>257</v>
      </c>
      <c r="D46" s="6" t="s">
        <v>258</v>
      </c>
      <c r="E46" s="6"/>
      <c r="F46" s="6"/>
      <c r="G46" t="s">
        <v>259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  <c r="G47" s="3"/>
    </row>
    <row r="48" ht="42.75">
      <c r="B48" s="13" t="s">
        <v>260</v>
      </c>
      <c r="C48" s="6"/>
      <c r="D48" s="6" t="s">
        <v>277</v>
      </c>
      <c r="E48" s="6" t="s">
        <v>177</v>
      </c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 t="s">
        <v>262</v>
      </c>
      <c r="C52" s="6"/>
      <c r="D52" s="6" t="s">
        <v>265</v>
      </c>
      <c r="E52" s="6"/>
      <c r="F52" s="6" t="s">
        <v>175</v>
      </c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 t="s">
        <v>263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 t="s">
        <v>264</v>
      </c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 t="s">
        <v>266</v>
      </c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267</v>
      </c>
      <c r="D70" s="6" t="s">
        <v>268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/>
      <c r="E72" s="6" t="s">
        <v>269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/>
      <c r="C74" s="6" t="s">
        <v>270</v>
      </c>
      <c r="D74" s="6"/>
      <c r="E74" s="6"/>
      <c r="F74" s="6" t="s">
        <v>271</v>
      </c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 t="s">
        <v>272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273</v>
      </c>
      <c r="D78" s="6" t="s">
        <v>274</v>
      </c>
      <c r="E78" s="6" t="s">
        <v>275</v>
      </c>
      <c r="F78" s="6" t="s">
        <v>278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 t="s">
        <v>276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BB00FF"/>
    <outlinePr applyStyles="0" summaryBelow="1" summaryRight="1" showOutlineSymbols="1"/>
    <pageSetUpPr autoPageBreaks="1" fitToPage="0"/>
  </sheetPr>
  <sheetViews>
    <sheetView topLeftCell="A55" zoomScale="100" workbookViewId="0">
      <selection activeCell="A1" activeCellId="0" sqref="A1"/>
    </sheetView>
  </sheetViews>
  <sheetFormatPr baseColWidth="10" defaultColWidth="10.5" defaultRowHeight="12.75"/>
  <cols>
    <col customWidth="1" min="2" max="7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 t="s">
        <v>248</v>
      </c>
      <c r="D10" s="6"/>
      <c r="E10" s="6"/>
      <c r="F10" s="6" t="s">
        <v>62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 t="s">
        <v>143</v>
      </c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 t="s">
        <v>112</v>
      </c>
      <c r="C16" s="6"/>
      <c r="D16" s="6"/>
      <c r="E16" s="6" t="s">
        <v>176</v>
      </c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 t="s">
        <v>63</v>
      </c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 t="s">
        <v>177</v>
      </c>
      <c r="C20" s="6"/>
      <c r="D20" s="6" t="s">
        <v>65</v>
      </c>
      <c r="F20" s="6" t="s">
        <v>175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25.5">
      <c r="B24" s="8"/>
      <c r="C24" s="6"/>
      <c r="D24" s="6" t="s">
        <v>112</v>
      </c>
      <c r="E24" s="6" t="s">
        <v>250</v>
      </c>
      <c r="F24" s="6" t="s">
        <v>213</v>
      </c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 t="s">
        <v>251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 t="s">
        <v>146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 t="s">
        <v>252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 t="s">
        <v>253</v>
      </c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6" t="s">
        <v>249</v>
      </c>
      <c r="C36" s="6" t="s">
        <v>254</v>
      </c>
      <c r="D36" s="6" t="s">
        <v>279</v>
      </c>
      <c r="E36" s="6"/>
      <c r="F36" s="6" t="s">
        <v>174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 t="s">
        <v>256</v>
      </c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20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 t="s">
        <v>147</v>
      </c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  <c r="G45" s="3">
        <f>F45+1</f>
        <v>45682</v>
      </c>
    </row>
    <row r="46" ht="12.75">
      <c r="B46" s="6"/>
      <c r="C46" s="6" t="s">
        <v>257</v>
      </c>
      <c r="D46" s="6" t="s">
        <v>258</v>
      </c>
      <c r="E46" s="6"/>
      <c r="F46" s="6"/>
      <c r="G46" t="s">
        <v>259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  <c r="G47" s="3"/>
    </row>
    <row r="48" ht="38.25">
      <c r="B48" s="21" t="s">
        <v>260</v>
      </c>
      <c r="C48" s="6" t="s">
        <v>177</v>
      </c>
      <c r="D48" s="13" t="s">
        <v>277</v>
      </c>
      <c r="E48" s="6"/>
      <c r="F48" s="6"/>
    </row>
    <row r="49" s="2" customFormat="1" ht="12.75">
      <c r="A49" s="2">
        <f>A47+1</f>
        <v>21</v>
      </c>
      <c r="B49" s="22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23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 t="s">
        <v>262</v>
      </c>
      <c r="D52" s="6" t="s">
        <v>265</v>
      </c>
      <c r="E52" s="6"/>
      <c r="F52" s="6" t="s">
        <v>175</v>
      </c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24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 t="s">
        <v>263</v>
      </c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 t="s">
        <v>266</v>
      </c>
      <c r="E62" s="6"/>
      <c r="F62" s="6" t="s">
        <v>264</v>
      </c>
    </row>
    <row r="63" s="2" customFormat="1" ht="12.75">
      <c r="A63" s="2"/>
      <c r="B63" s="7">
        <f>F61+3</f>
        <v>45740</v>
      </c>
      <c r="C63" s="25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267</v>
      </c>
      <c r="E70" s="6" t="s">
        <v>268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 t="s">
        <v>269</v>
      </c>
      <c r="E72" s="6"/>
      <c r="F72" s="6" t="s">
        <v>270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 t="s">
        <v>271</v>
      </c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 t="s">
        <v>272</v>
      </c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273</v>
      </c>
      <c r="C78" s="6" t="s">
        <v>274</v>
      </c>
      <c r="D78" s="6" t="s">
        <v>275</v>
      </c>
      <c r="E78" s="6" t="s">
        <v>133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 t="s">
        <v>276</v>
      </c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topLeftCell="A55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 t="s">
        <v>177</v>
      </c>
      <c r="C10" s="6"/>
      <c r="D10" s="6"/>
      <c r="E10" s="6"/>
      <c r="F10" s="6" t="s">
        <v>65</v>
      </c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 t="s">
        <v>280</v>
      </c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 t="s">
        <v>177</v>
      </c>
      <c r="C20" s="6"/>
      <c r="D20" s="6"/>
      <c r="E20" s="6"/>
      <c r="F20" s="6" t="s">
        <v>65</v>
      </c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 t="s">
        <v>280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 t="s">
        <v>203</v>
      </c>
      <c r="E30" s="6" t="s">
        <v>146</v>
      </c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 t="s">
        <v>147</v>
      </c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 t="s">
        <v>147</v>
      </c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 t="s">
        <v>65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 t="s">
        <v>281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 t="s">
        <v>282</v>
      </c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 t="s">
        <v>203</v>
      </c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 t="s">
        <v>98</v>
      </c>
      <c r="C48" s="6"/>
      <c r="D48" s="6" t="s">
        <v>283</v>
      </c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 t="s">
        <v>177</v>
      </c>
      <c r="C52" s="6"/>
      <c r="D52" s="6" t="s">
        <v>213</v>
      </c>
      <c r="E52" s="6"/>
      <c r="F52" s="6" t="s">
        <v>284</v>
      </c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 t="s">
        <v>285</v>
      </c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 t="s">
        <v>286</v>
      </c>
      <c r="C66" s="6" t="s">
        <v>287</v>
      </c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4.25">
      <c r="B68" s="6"/>
      <c r="C68" s="6"/>
      <c r="D68" s="6" t="s">
        <v>190</v>
      </c>
      <c r="E68" s="6"/>
      <c r="F68" s="13" t="s">
        <v>54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 t="s">
        <v>55</v>
      </c>
      <c r="D70" s="6"/>
      <c r="E70" s="6" t="s">
        <v>246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38.25">
      <c r="B72" s="6"/>
      <c r="C72" s="6" t="s">
        <v>288</v>
      </c>
      <c r="D72" s="13" t="s">
        <v>289</v>
      </c>
      <c r="E72" s="13" t="s">
        <v>290</v>
      </c>
      <c r="F72" s="6" t="s">
        <v>133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 t="s">
        <v>291</v>
      </c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273</v>
      </c>
      <c r="C78" s="6" t="s">
        <v>292</v>
      </c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38.25">
      <c r="B80" s="6" t="s">
        <v>293</v>
      </c>
      <c r="C80" s="6" t="s">
        <v>294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2.75">
      <c r="B72" s="6"/>
      <c r="C72" s="6"/>
      <c r="D72" s="6"/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/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topLeftCell="A58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 t="s">
        <v>177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 t="s">
        <v>295</v>
      </c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 t="s">
        <v>177</v>
      </c>
      <c r="C16" s="6" t="s">
        <v>146</v>
      </c>
      <c r="D16" s="6" t="s">
        <v>175</v>
      </c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 t="s">
        <v>175</v>
      </c>
      <c r="E28" s="6" t="s">
        <v>177</v>
      </c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 t="s">
        <v>146</v>
      </c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 t="s">
        <v>147</v>
      </c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 t="s">
        <v>147</v>
      </c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 t="s">
        <v>65</v>
      </c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 t="s">
        <v>281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 t="s">
        <v>203</v>
      </c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 t="s">
        <v>98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 t="s">
        <v>177</v>
      </c>
      <c r="C52" s="6"/>
      <c r="D52" s="6" t="s">
        <v>213</v>
      </c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 t="s">
        <v>285</v>
      </c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/>
      <c r="C62" s="6" t="s">
        <v>286</v>
      </c>
      <c r="D62" s="6"/>
      <c r="E62" s="6"/>
      <c r="F62" s="6" t="s">
        <v>287</v>
      </c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4.25">
      <c r="B68" s="6"/>
      <c r="C68" s="13" t="s">
        <v>190</v>
      </c>
      <c r="D68" s="6"/>
      <c r="E68" s="6"/>
      <c r="F68" s="13" t="s">
        <v>54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4.25">
      <c r="B70" s="6"/>
      <c r="C70" s="13" t="s">
        <v>55</v>
      </c>
      <c r="D70" s="6"/>
      <c r="E70" s="6" t="s">
        <v>155</v>
      </c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6"/>
      <c r="D72" s="13" t="s">
        <v>289</v>
      </c>
      <c r="E72" s="13" t="s">
        <v>296</v>
      </c>
      <c r="F72" s="6" t="s">
        <v>291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38.25">
      <c r="B74" s="6"/>
      <c r="C74" s="6"/>
      <c r="D74" s="6" t="s">
        <v>288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38.25">
      <c r="C78" s="6" t="s">
        <v>293</v>
      </c>
      <c r="D78" s="6" t="s">
        <v>297</v>
      </c>
      <c r="E78" s="6" t="s">
        <v>273</v>
      </c>
      <c r="F78" s="6" t="s">
        <v>272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"/>
    <outlinePr applyStyles="0" summaryBelow="1" summaryRight="1" showOutlineSymbols="1"/>
    <pageSetUpPr autoPageBreaks="1" fitToPage="0"/>
  </sheetPr>
  <sheetViews>
    <sheetView topLeftCell="A58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26" t="s">
        <v>298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C10" s="27" t="s">
        <v>299</v>
      </c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27" t="s">
        <v>300</v>
      </c>
      <c r="C12" s="6"/>
      <c r="D12" s="6"/>
      <c r="E12" s="27" t="s">
        <v>301</v>
      </c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/>
      <c r="C16" s="27" t="s">
        <v>302</v>
      </c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63.75">
      <c r="B18" s="6"/>
      <c r="C18" s="6"/>
      <c r="D18" s="6"/>
      <c r="E18" s="28" t="s">
        <v>303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25.5">
      <c r="B20" s="29" t="s">
        <v>304</v>
      </c>
      <c r="C20" s="27" t="s">
        <v>62</v>
      </c>
      <c r="D20" s="6"/>
      <c r="E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38.25">
      <c r="B24" s="8"/>
      <c r="C24" s="6"/>
      <c r="D24" s="6"/>
      <c r="E24" s="27" t="s">
        <v>305</v>
      </c>
      <c r="F24" s="6" t="s">
        <v>175</v>
      </c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16"/>
      <c r="D26" s="6" t="s">
        <v>176</v>
      </c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76.5">
      <c r="B28" s="6"/>
      <c r="C28" s="6"/>
      <c r="D28" s="28" t="s">
        <v>306</v>
      </c>
      <c r="E28" s="6"/>
      <c r="F28" s="16" t="s">
        <v>301</v>
      </c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38.25">
      <c r="B32" s="6"/>
      <c r="C32" s="27" t="s">
        <v>307</v>
      </c>
      <c r="D32" s="27" t="s">
        <v>308</v>
      </c>
      <c r="E32" s="27" t="s">
        <v>309</v>
      </c>
      <c r="F32" s="27" t="s">
        <v>310</v>
      </c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38.25">
      <c r="B36" s="27" t="s">
        <v>311</v>
      </c>
      <c r="C36" s="6" t="s">
        <v>312</v>
      </c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27" t="s">
        <v>313</v>
      </c>
      <c r="C38" s="27" t="s">
        <v>313</v>
      </c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43.5" customHeight="1">
      <c r="B44" s="6"/>
      <c r="C44" s="6"/>
      <c r="E44" s="6" t="s">
        <v>314</v>
      </c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C46" s="6"/>
      <c r="D46" s="6"/>
      <c r="E46" s="6" t="s">
        <v>315</v>
      </c>
      <c r="F46" s="30" t="s">
        <v>316</v>
      </c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38.25">
      <c r="B48" s="6" t="s">
        <v>317</v>
      </c>
      <c r="C48" s="6"/>
      <c r="D48" s="6"/>
      <c r="E48" s="27" t="s">
        <v>318</v>
      </c>
      <c r="F48" s="6" t="s">
        <v>316</v>
      </c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38.25">
      <c r="B50" s="6"/>
      <c r="C50" s="10" t="s">
        <v>319</v>
      </c>
      <c r="D50" s="6" t="s">
        <v>320</v>
      </c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51">
      <c r="B52" s="6"/>
      <c r="C52" s="27" t="s">
        <v>321</v>
      </c>
      <c r="D52" s="6" t="s">
        <v>322</v>
      </c>
      <c r="E52" s="31" t="s">
        <v>323</v>
      </c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 t="s">
        <v>324</v>
      </c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25.5">
      <c r="B60" s="6"/>
      <c r="C60" s="6" t="s">
        <v>325</v>
      </c>
      <c r="D60" s="6"/>
      <c r="E60" s="6" t="s">
        <v>326</v>
      </c>
      <c r="F60" s="6" t="s">
        <v>327</v>
      </c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25.5">
      <c r="B62" s="6" t="s">
        <v>252</v>
      </c>
      <c r="C62" s="6"/>
      <c r="D62" s="6"/>
      <c r="E62" s="6" t="s">
        <v>328</v>
      </c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/>
      <c r="E66" s="6" t="s">
        <v>329</v>
      </c>
      <c r="F66" s="6" t="s">
        <v>330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28.5">
      <c r="B68" s="6"/>
      <c r="C68" s="6"/>
      <c r="D68" s="13" t="s">
        <v>331</v>
      </c>
      <c r="E68" s="6" t="s">
        <v>332</v>
      </c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333</v>
      </c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 t="s">
        <v>334</v>
      </c>
      <c r="C72" s="6"/>
      <c r="D72" s="6"/>
      <c r="E72" s="6"/>
      <c r="F72" s="6" t="s">
        <v>335</v>
      </c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/>
      <c r="C74" s="6"/>
      <c r="D74" s="6" t="s">
        <v>336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 t="s">
        <v>292</v>
      </c>
      <c r="C78" s="6"/>
      <c r="D78" s="6" t="s">
        <v>337</v>
      </c>
      <c r="E78" s="6" t="s">
        <v>338</v>
      </c>
      <c r="F78" s="6" t="s">
        <v>339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 t="s">
        <v>340</v>
      </c>
      <c r="C80" s="6" t="s">
        <v>341</v>
      </c>
      <c r="D80" s="6"/>
      <c r="E80" s="6"/>
      <c r="F80" s="6" t="s">
        <v>341</v>
      </c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"/>
    <outlinePr applyStyles="0" summaryBelow="1" summaryRight="1" showOutlineSymbols="1"/>
    <pageSetUpPr autoPageBreaks="1" fitToPage="0"/>
  </sheetPr>
  <sheetViews>
    <sheetView topLeftCell="A61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27" t="s">
        <v>342</v>
      </c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25.5">
      <c r="B12" s="27" t="s">
        <v>343</v>
      </c>
      <c r="C12" s="6"/>
      <c r="D12" s="27" t="s">
        <v>299</v>
      </c>
      <c r="E12" s="27" t="s">
        <v>344</v>
      </c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25.5">
      <c r="B14" s="6"/>
      <c r="C14" s="6"/>
      <c r="D14" s="6"/>
      <c r="E14" s="6"/>
      <c r="F14" s="27" t="s">
        <v>345</v>
      </c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38.25">
      <c r="B16" s="6"/>
      <c r="C16" s="6"/>
      <c r="D16" s="27" t="s">
        <v>346</v>
      </c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27" t="s">
        <v>347</v>
      </c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38.25">
      <c r="B24" s="8"/>
      <c r="C24" s="27" t="s">
        <v>348</v>
      </c>
      <c r="D24" s="27" t="s">
        <v>349</v>
      </c>
      <c r="E24" s="27" t="s">
        <v>350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38.25">
      <c r="B26" s="6"/>
      <c r="C26" s="6"/>
      <c r="D26" s="27" t="s">
        <v>349</v>
      </c>
      <c r="E26" s="6"/>
      <c r="F26" s="27" t="s">
        <v>351</v>
      </c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25.5">
      <c r="B30" s="6"/>
      <c r="C30" s="6"/>
      <c r="D30" s="6"/>
      <c r="E30" s="6"/>
      <c r="F30" s="27" t="s">
        <v>348</v>
      </c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38.25">
      <c r="B32" s="6"/>
      <c r="C32" s="27" t="s">
        <v>352</v>
      </c>
      <c r="D32" s="6"/>
      <c r="E32" s="27" t="s">
        <v>353</v>
      </c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25.5">
      <c r="B36" s="27" t="s">
        <v>354</v>
      </c>
      <c r="C36" s="6" t="s">
        <v>312</v>
      </c>
      <c r="D36" s="6"/>
      <c r="E36" s="6"/>
      <c r="F36" s="27" t="s">
        <v>355</v>
      </c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25.5">
      <c r="B38" s="6"/>
      <c r="C38" s="27" t="s">
        <v>356</v>
      </c>
      <c r="D38" s="27" t="s">
        <v>308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25.5">
      <c r="B44" s="6"/>
      <c r="C44" s="6"/>
      <c r="E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25.5">
      <c r="B46" s="27" t="s">
        <v>357</v>
      </c>
      <c r="C46" s="6"/>
      <c r="D46" s="27" t="s">
        <v>313</v>
      </c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63.75">
      <c r="B48" s="6"/>
      <c r="C48" s="31" t="s">
        <v>358</v>
      </c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38.25">
      <c r="B50" s="6"/>
      <c r="C50" s="32" t="s">
        <v>319</v>
      </c>
      <c r="D50" s="6" t="s">
        <v>320</v>
      </c>
      <c r="E50" s="33"/>
      <c r="F50" s="33"/>
      <c r="G50" s="34"/>
      <c r="H50" s="34"/>
      <c r="I50" s="34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25.5">
      <c r="B52" s="6"/>
      <c r="C52" s="27" t="s">
        <v>359</v>
      </c>
      <c r="D52" s="6"/>
      <c r="E52" s="27" t="s">
        <v>360</v>
      </c>
      <c r="F52" s="27" t="s">
        <v>361</v>
      </c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25.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 t="s">
        <v>177</v>
      </c>
      <c r="E58" s="6"/>
      <c r="F58" s="6" t="s">
        <v>175</v>
      </c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25.5">
      <c r="B60" s="6"/>
      <c r="C60" s="6"/>
      <c r="D60" s="6"/>
      <c r="E60" s="6" t="s">
        <v>326</v>
      </c>
      <c r="F60" s="6" t="s">
        <v>327</v>
      </c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38.2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38.25">
      <c r="B66" s="6"/>
      <c r="C66" s="6" t="s">
        <v>177</v>
      </c>
      <c r="D66" s="6" t="s">
        <v>362</v>
      </c>
      <c r="E66" s="6"/>
      <c r="F66" s="6" t="s">
        <v>175</v>
      </c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28.5">
      <c r="B68" s="6"/>
      <c r="C68" s="6"/>
      <c r="D68" s="13" t="s">
        <v>331</v>
      </c>
      <c r="E68" s="6" t="s">
        <v>332</v>
      </c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25.5">
      <c r="B70" s="6"/>
      <c r="C70" s="6" t="s">
        <v>333</v>
      </c>
      <c r="D70" s="6" t="s">
        <v>325</v>
      </c>
      <c r="E70" t="s">
        <v>363</v>
      </c>
      <c r="F70" s="6" t="s">
        <v>175</v>
      </c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 t="s">
        <v>334</v>
      </c>
      <c r="C72" s="6"/>
      <c r="D72" s="6"/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38.25">
      <c r="B74" s="6" t="s">
        <v>364</v>
      </c>
      <c r="C74" s="6"/>
      <c r="D74" s="6" t="s">
        <v>177</v>
      </c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 t="s">
        <v>272</v>
      </c>
      <c r="C78" s="6" t="s">
        <v>335</v>
      </c>
      <c r="D78" s="6" t="s">
        <v>341</v>
      </c>
      <c r="E78" s="6"/>
      <c r="F78" s="6" t="s">
        <v>338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 t="s">
        <v>340</v>
      </c>
      <c r="C80" s="6"/>
      <c r="D80" s="6" t="s">
        <v>341</v>
      </c>
      <c r="E80" s="6" t="s">
        <v>278</v>
      </c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92D050"/>
    <outlinePr applyStyles="0" summaryBelow="1" summaryRight="1" showOutlineSymbols="1"/>
    <pageSetUpPr autoPageBreaks="1" fitToPage="0"/>
  </sheetPr>
  <sheetViews>
    <sheetView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12.75">
      <c r="B28" s="6"/>
      <c r="C28" s="6"/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12.75">
      <c r="B38" s="6"/>
      <c r="C38" s="6"/>
      <c r="D38" s="6"/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12.75">
      <c r="B66" s="6"/>
      <c r="C66" s="6"/>
      <c r="D66" s="6"/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12.75">
      <c r="B72" s="6"/>
      <c r="C72" s="6"/>
      <c r="D72" s="6"/>
      <c r="E72" s="6"/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12.75">
      <c r="B78" s="6"/>
      <c r="C78" s="6"/>
      <c r="D78" s="6"/>
      <c r="E78" s="6"/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A54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 t="s">
        <v>6</v>
      </c>
      <c r="D10" s="6" t="s">
        <v>7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38.25">
      <c r="B20" s="6"/>
      <c r="C20" s="6"/>
      <c r="D20" s="6" t="s">
        <v>8</v>
      </c>
      <c r="E20" s="6" t="s">
        <v>9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51">
      <c r="B28" s="6"/>
      <c r="C28" s="6"/>
      <c r="D28" s="6" t="s">
        <v>10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38.25">
      <c r="B30" s="6"/>
      <c r="C30" s="6" t="s">
        <v>9</v>
      </c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57">
      <c r="B38" s="6"/>
      <c r="C38" s="10" t="s">
        <v>11</v>
      </c>
      <c r="D38" s="10" t="s">
        <v>12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57">
      <c r="B46" s="6"/>
      <c r="C46" s="6"/>
      <c r="D46" s="6"/>
      <c r="E46" s="10" t="s">
        <v>13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42.75">
      <c r="B52" s="6"/>
      <c r="C52" s="10" t="s">
        <v>14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33">
      <c r="B66" s="6"/>
      <c r="C66" s="6"/>
      <c r="D66" s="11" t="s">
        <v>15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12" t="s">
        <v>16</v>
      </c>
      <c r="D68" s="6" t="s">
        <v>17</v>
      </c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33">
      <c r="B72" s="6"/>
      <c r="C72" s="11" t="s">
        <v>18</v>
      </c>
      <c r="D72" s="6"/>
      <c r="E72" s="12" t="s">
        <v>16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33">
      <c r="B78" s="6"/>
      <c r="C78" s="6"/>
      <c r="D78" s="11" t="s">
        <v>19</v>
      </c>
      <c r="E78" s="6"/>
      <c r="F78" s="6" t="s">
        <v>20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30">
      <c r="B80" s="6"/>
      <c r="C80" s="12" t="s">
        <v>21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A60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 t="s">
        <v>6</v>
      </c>
      <c r="D10" s="6" t="s">
        <v>7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38.25">
      <c r="B20" s="6"/>
      <c r="C20" s="6"/>
      <c r="D20" s="6" t="s">
        <v>8</v>
      </c>
      <c r="E20" s="6" t="s">
        <v>9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51">
      <c r="B28" s="6"/>
      <c r="C28" s="6"/>
      <c r="D28" s="6" t="s">
        <v>10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38.25">
      <c r="B30" s="6"/>
      <c r="C30" s="6" t="s">
        <v>9</v>
      </c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57">
      <c r="B38" s="6"/>
      <c r="C38" s="10" t="s">
        <v>11</v>
      </c>
      <c r="D38" s="10" t="s">
        <v>12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57">
      <c r="B46" s="6"/>
      <c r="C46" s="6"/>
      <c r="D46" s="6"/>
      <c r="E46" s="10" t="s">
        <v>13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42.75">
      <c r="B52" s="6"/>
      <c r="C52" s="10" t="s">
        <v>14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8.5">
      <c r="B66" s="6"/>
      <c r="C66" s="6"/>
      <c r="D66" s="6"/>
      <c r="E66" s="10" t="s">
        <v>22</v>
      </c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10"/>
      <c r="D68" s="6"/>
      <c r="E68" s="6" t="s">
        <v>23</v>
      </c>
      <c r="F68" s="6" t="s">
        <v>17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0" t="s">
        <v>16</v>
      </c>
      <c r="D72" s="6"/>
      <c r="E72" s="10" t="s">
        <v>18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8.5">
      <c r="B78" s="6"/>
      <c r="C78" s="6"/>
      <c r="D78" s="6"/>
      <c r="E78" s="10" t="s">
        <v>19</v>
      </c>
      <c r="F78" s="6" t="s">
        <v>20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4.25">
      <c r="B80" s="6"/>
      <c r="C80" s="10" t="s">
        <v>21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00B0F0"/>
    <outlinePr applyStyles="0" summaryBelow="1" summaryRight="1" showOutlineSymbols="1"/>
    <pageSetUpPr autoPageBreaks="1" fitToPage="0"/>
  </sheetPr>
  <sheetViews>
    <sheetView topLeftCell="A54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/>
      <c r="E8" s="6"/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25.5">
      <c r="B10" s="6"/>
      <c r="C10" s="6" t="s">
        <v>6</v>
      </c>
      <c r="D10" s="6" t="s">
        <v>7</v>
      </c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12.75">
      <c r="B16" s="6"/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38.25">
      <c r="B20" s="6"/>
      <c r="C20" s="6"/>
      <c r="D20" s="6" t="s">
        <v>8</v>
      </c>
      <c r="E20" s="6" t="s">
        <v>9</v>
      </c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/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51">
      <c r="B28" s="6"/>
      <c r="C28" s="6"/>
      <c r="D28" s="6" t="s">
        <v>10</v>
      </c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38.25">
      <c r="B30" s="6"/>
      <c r="C30" s="6" t="s">
        <v>9</v>
      </c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12.75">
      <c r="B34" s="6"/>
      <c r="C34" s="6"/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57">
      <c r="B38" s="6"/>
      <c r="C38" s="10" t="s">
        <v>11</v>
      </c>
      <c r="D38" s="10" t="s">
        <v>12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57">
      <c r="B46" s="6"/>
      <c r="C46" s="6"/>
      <c r="D46" s="6"/>
      <c r="E46" s="10" t="s">
        <v>13</v>
      </c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42.75">
      <c r="B52" s="6"/>
      <c r="C52" s="10" t="s">
        <v>14</v>
      </c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12.75">
      <c r="B56" s="6"/>
      <c r="C56" s="6"/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8.5">
      <c r="B66" s="6"/>
      <c r="C66" s="6"/>
      <c r="D66" s="6"/>
      <c r="E66" s="10" t="s">
        <v>24</v>
      </c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38.25">
      <c r="B68" s="6"/>
      <c r="C68" s="10" t="s">
        <v>16</v>
      </c>
      <c r="D68" s="6"/>
      <c r="E68" s="6"/>
      <c r="F68" s="6" t="s">
        <v>17</v>
      </c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/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8.5">
      <c r="B72" s="6"/>
      <c r="C72" s="10" t="s">
        <v>18</v>
      </c>
      <c r="D72" s="6"/>
      <c r="E72" s="10" t="s">
        <v>16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12.75">
      <c r="B74" s="6"/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12.75">
      <c r="B76" s="6"/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8.5">
      <c r="B78" s="6"/>
      <c r="C78" s="6"/>
      <c r="D78" s="6"/>
      <c r="E78" s="10" t="s">
        <v>19</v>
      </c>
      <c r="F78" s="6" t="s">
        <v>20</v>
      </c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4.25">
      <c r="B80" s="6"/>
      <c r="C80" s="10" t="s">
        <v>21</v>
      </c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topLeftCell="A53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 t="s">
        <v>25</v>
      </c>
      <c r="D8" s="6"/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 t="s">
        <v>27</v>
      </c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t="s">
        <v>28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/>
      <c r="C28" s="6" t="s">
        <v>29</v>
      </c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30</v>
      </c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38.25">
      <c r="B38" s="6"/>
      <c r="C38" s="6"/>
      <c r="D38" s="6" t="s">
        <v>31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38.25">
      <c r="B56" s="6"/>
      <c r="C56" s="6" t="s">
        <v>32</v>
      </c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33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 t="s">
        <v>34</v>
      </c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/>
      <c r="E72" s="6" t="s">
        <v>35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 t="s">
        <v>20</v>
      </c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 t="s">
        <v>36</v>
      </c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/>
      <c r="C78" s="6" t="s">
        <v>19</v>
      </c>
      <c r="D78" s="6" t="s">
        <v>37</v>
      </c>
      <c r="E78" s="6" t="s">
        <v>38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0"/>
  </sheetPr>
  <sheetViews>
    <sheetView topLeftCell="A56" zoomScale="100" workbookViewId="0">
      <selection activeCell="A1" activeCellId="0" sqref="A1"/>
    </sheetView>
  </sheetViews>
  <sheetFormatPr baseColWidth="10" defaultColWidth="10.5" defaultRowHeight="12.75"/>
  <cols>
    <col customWidth="1" min="2" max="6" width="32.28125"/>
  </cols>
  <sheetData>
    <row r="1" ht="12.75">
      <c r="A1" t="s">
        <v>0</v>
      </c>
    </row>
    <row r="2" ht="12.7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="2" customFormat="1" ht="12.75">
      <c r="A3" s="2"/>
      <c r="B3" s="3"/>
      <c r="C3" s="3"/>
      <c r="D3" s="3"/>
      <c r="E3" s="3"/>
      <c r="F3" s="3"/>
    </row>
    <row r="4" ht="12.75">
      <c r="A4" s="4"/>
      <c r="F4" s="5"/>
    </row>
    <row r="5" s="2" customFormat="1" ht="12.75">
      <c r="A5" s="2">
        <v>1</v>
      </c>
      <c r="B5" s="3">
        <v>45537</v>
      </c>
      <c r="C5" s="3">
        <f>B5+1</f>
        <v>45538</v>
      </c>
      <c r="D5" s="3">
        <f>C5+1</f>
        <v>45539</v>
      </c>
      <c r="E5" s="3">
        <f>D5+1</f>
        <v>45540</v>
      </c>
      <c r="F5" s="3">
        <f>E5+1</f>
        <v>45541</v>
      </c>
    </row>
    <row r="6" ht="12.75">
      <c r="B6" s="6"/>
      <c r="C6" s="6"/>
      <c r="D6" s="6"/>
      <c r="E6" s="6"/>
      <c r="F6" s="6"/>
    </row>
    <row r="7" s="2" customFormat="1" ht="12.75">
      <c r="A7" s="2">
        <f>A5+1</f>
        <v>2</v>
      </c>
      <c r="B7" s="3">
        <f>F5+3</f>
        <v>45544</v>
      </c>
      <c r="C7" s="3">
        <f>B7+1</f>
        <v>45545</v>
      </c>
      <c r="D7" s="3">
        <f>C7+1</f>
        <v>45546</v>
      </c>
      <c r="E7" s="3">
        <f>D7+1</f>
        <v>45547</v>
      </c>
      <c r="F7" s="3">
        <f>E7+1</f>
        <v>45548</v>
      </c>
    </row>
    <row r="8" ht="12.75">
      <c r="B8" s="6"/>
      <c r="C8" s="6"/>
      <c r="D8" s="6" t="s">
        <v>25</v>
      </c>
      <c r="E8" s="6" t="s">
        <v>26</v>
      </c>
      <c r="F8" s="6"/>
    </row>
    <row r="9" s="2" customFormat="1" ht="12.75">
      <c r="A9" s="2">
        <f>A7+1</f>
        <v>3</v>
      </c>
      <c r="B9" s="3">
        <f>F7+3</f>
        <v>45551</v>
      </c>
      <c r="C9" s="3">
        <f>B9+1</f>
        <v>45552</v>
      </c>
      <c r="D9" s="3">
        <f>C9+1</f>
        <v>45553</v>
      </c>
      <c r="E9" s="3">
        <f>D9+1</f>
        <v>45554</v>
      </c>
      <c r="F9" s="3">
        <f>E9+1</f>
        <v>45555</v>
      </c>
    </row>
    <row r="10" ht="12.75">
      <c r="B10" s="6"/>
      <c r="C10" s="6"/>
      <c r="D10" s="6"/>
      <c r="E10" s="6"/>
      <c r="F10" s="6"/>
    </row>
    <row r="11" s="2" customFormat="1" ht="12.75">
      <c r="A11" s="2">
        <f>A9+1</f>
        <v>4</v>
      </c>
      <c r="B11" s="3">
        <f>F9+3</f>
        <v>45558</v>
      </c>
      <c r="C11" s="3">
        <f>B11+1</f>
        <v>45559</v>
      </c>
      <c r="D11" s="3">
        <f>C11+1</f>
        <v>45560</v>
      </c>
      <c r="E11" s="3">
        <f>D11+1</f>
        <v>45561</v>
      </c>
      <c r="F11" s="3">
        <f>E11+1</f>
        <v>45562</v>
      </c>
    </row>
    <row r="12" ht="12.75">
      <c r="B12" s="6"/>
      <c r="C12" s="6"/>
      <c r="D12" s="6"/>
      <c r="E12" s="6"/>
      <c r="F12" s="6"/>
    </row>
    <row r="13" s="2" customFormat="1" ht="12.75">
      <c r="A13" s="2">
        <f>A11+1</f>
        <v>5</v>
      </c>
      <c r="B13" s="3">
        <f>F11+3</f>
        <v>45565</v>
      </c>
      <c r="C13" s="3">
        <f>B13+1</f>
        <v>45566</v>
      </c>
      <c r="D13" s="3">
        <f>C13+1</f>
        <v>45567</v>
      </c>
      <c r="E13" s="3">
        <f>D13+1</f>
        <v>45568</v>
      </c>
      <c r="F13" s="3">
        <f>E13+1</f>
        <v>45569</v>
      </c>
    </row>
    <row r="14" ht="12.75">
      <c r="B14" s="6"/>
      <c r="C14" s="6"/>
      <c r="D14" s="6"/>
      <c r="E14" s="6"/>
      <c r="F14" s="6"/>
    </row>
    <row r="15" s="2" customFormat="1" ht="12.75">
      <c r="A15" s="2">
        <f>A13+1</f>
        <v>6</v>
      </c>
      <c r="B15" s="3">
        <f>F13+3</f>
        <v>45572</v>
      </c>
      <c r="C15" s="3">
        <f>B15+1</f>
        <v>45573</v>
      </c>
      <c r="D15" s="3">
        <f>C15+1</f>
        <v>45574</v>
      </c>
      <c r="E15" s="3">
        <f>D15+1</f>
        <v>45575</v>
      </c>
      <c r="F15" s="3">
        <f>E15+1</f>
        <v>45576</v>
      </c>
    </row>
    <row r="16" ht="25.5">
      <c r="B16" s="6" t="s">
        <v>27</v>
      </c>
      <c r="C16" s="6"/>
      <c r="D16" s="6"/>
      <c r="E16" s="6"/>
      <c r="F16" s="6"/>
    </row>
    <row r="17" s="2" customFormat="1" ht="12.75">
      <c r="A17" s="2">
        <f>A15+1</f>
        <v>7</v>
      </c>
      <c r="B17" s="3">
        <f>F15+3</f>
        <v>45579</v>
      </c>
      <c r="C17" s="3">
        <f>B17+1</f>
        <v>45580</v>
      </c>
      <c r="D17" s="3">
        <f>C17+1</f>
        <v>45581</v>
      </c>
      <c r="E17" s="3">
        <f>D17+1</f>
        <v>45582</v>
      </c>
      <c r="F17" s="3">
        <f>E17+1</f>
        <v>45583</v>
      </c>
    </row>
    <row r="18" ht="12.75">
      <c r="B18" s="6"/>
      <c r="C18" s="6"/>
      <c r="D18" s="6"/>
      <c r="E18" s="6"/>
      <c r="F18" s="6"/>
    </row>
    <row r="19" s="2" customFormat="1" ht="12.75">
      <c r="A19" s="2">
        <f>A17+1</f>
        <v>8</v>
      </c>
      <c r="B19" s="3">
        <f>F17+3</f>
        <v>45586</v>
      </c>
      <c r="C19" s="3">
        <f>B19+1</f>
        <v>45587</v>
      </c>
      <c r="D19" s="3">
        <f>C19+1</f>
        <v>45588</v>
      </c>
      <c r="E19" s="3">
        <f>D19+1</f>
        <v>45589</v>
      </c>
      <c r="F19" s="3">
        <f>E19+1</f>
        <v>45590</v>
      </c>
    </row>
    <row r="20" ht="12.75">
      <c r="B20" s="6"/>
      <c r="C20" s="6"/>
      <c r="D20" s="6"/>
      <c r="E20" s="6"/>
      <c r="F20" s="6"/>
    </row>
    <row r="21" s="2" customFormat="1" ht="12.75">
      <c r="A21" s="2"/>
      <c r="B21" s="7">
        <f>F19+3</f>
        <v>45593</v>
      </c>
      <c r="C21" s="7">
        <f>B21+1</f>
        <v>45594</v>
      </c>
      <c r="D21" s="7">
        <f>C21+1</f>
        <v>45595</v>
      </c>
      <c r="E21" s="7">
        <f>D21+1</f>
        <v>45596</v>
      </c>
      <c r="F21" s="7">
        <f>E21+1</f>
        <v>45597</v>
      </c>
    </row>
    <row r="22" ht="12.75">
      <c r="B22" s="8"/>
      <c r="C22" s="8"/>
      <c r="D22" s="8"/>
      <c r="E22" s="8"/>
      <c r="F22" s="8"/>
    </row>
    <row r="23" s="2" customFormat="1" ht="12.75">
      <c r="A23" s="2">
        <v>9</v>
      </c>
      <c r="B23" s="7">
        <f>F21+3</f>
        <v>45600</v>
      </c>
      <c r="C23" s="3">
        <f>B23+1</f>
        <v>45601</v>
      </c>
      <c r="D23" s="3">
        <f>C23+1</f>
        <v>45602</v>
      </c>
      <c r="E23" s="3">
        <f>D23+1</f>
        <v>45603</v>
      </c>
      <c r="F23" s="3">
        <f>E23+1</f>
        <v>45604</v>
      </c>
    </row>
    <row r="24" ht="12.75">
      <c r="B24" s="8"/>
      <c r="C24" s="6"/>
      <c r="D24" s="6"/>
      <c r="E24" s="6" t="s">
        <v>28</v>
      </c>
      <c r="F24" s="6"/>
    </row>
    <row r="25" s="2" customFormat="1" ht="12.75">
      <c r="A25" s="2">
        <f>A23+1</f>
        <v>10</v>
      </c>
      <c r="B25" s="3">
        <f>F23+3</f>
        <v>45607</v>
      </c>
      <c r="C25" s="3">
        <f>B25+1</f>
        <v>45608</v>
      </c>
      <c r="D25" s="3">
        <f>C25+1</f>
        <v>45609</v>
      </c>
      <c r="E25" s="3">
        <f>D25+1</f>
        <v>45610</v>
      </c>
      <c r="F25" s="3">
        <f>E25+1</f>
        <v>45611</v>
      </c>
    </row>
    <row r="26" ht="12.75">
      <c r="B26" s="6"/>
      <c r="C26" s="6"/>
      <c r="D26" s="6"/>
      <c r="E26" s="6"/>
      <c r="F26" s="6"/>
    </row>
    <row r="27" s="2" customFormat="1" ht="12.75">
      <c r="A27" s="2">
        <f>A25+1</f>
        <v>11</v>
      </c>
      <c r="B27" s="3">
        <f>F25+3</f>
        <v>45614</v>
      </c>
      <c r="C27" s="3">
        <f>B27+1</f>
        <v>45615</v>
      </c>
      <c r="D27" s="3">
        <f>C27+1</f>
        <v>45616</v>
      </c>
      <c r="E27" s="3">
        <f>D27+1</f>
        <v>45617</v>
      </c>
      <c r="F27" s="3">
        <f>E27+1</f>
        <v>45618</v>
      </c>
    </row>
    <row r="28" ht="25.5">
      <c r="B28" s="6"/>
      <c r="C28" s="6" t="s">
        <v>29</v>
      </c>
      <c r="D28" s="6"/>
      <c r="E28" s="6"/>
      <c r="F28" s="6"/>
    </row>
    <row r="29" s="2" customFormat="1" ht="12.75">
      <c r="A29" s="2">
        <f>A27+1</f>
        <v>12</v>
      </c>
      <c r="B29" s="3">
        <f>F27+3</f>
        <v>45621</v>
      </c>
      <c r="C29" s="3">
        <f>B29+1</f>
        <v>45622</v>
      </c>
      <c r="D29" s="3">
        <f>C29+1</f>
        <v>45623</v>
      </c>
      <c r="E29" s="3">
        <f>D29+1</f>
        <v>45624</v>
      </c>
      <c r="F29" s="3">
        <f>E29+1</f>
        <v>45625</v>
      </c>
    </row>
    <row r="30" ht="12.75">
      <c r="B30" s="6"/>
      <c r="C30" s="6"/>
      <c r="D30" s="6"/>
      <c r="E30" s="6"/>
      <c r="F30" s="6"/>
    </row>
    <row r="31" s="2" customFormat="1" ht="12.75">
      <c r="A31" s="2">
        <f>A29+1</f>
        <v>13</v>
      </c>
      <c r="B31" s="3">
        <f>F29+3</f>
        <v>45628</v>
      </c>
      <c r="C31" s="3">
        <f>B31+1</f>
        <v>45629</v>
      </c>
      <c r="D31" s="3">
        <f>C31+1</f>
        <v>45630</v>
      </c>
      <c r="E31" s="3">
        <f>D31+1</f>
        <v>45631</v>
      </c>
      <c r="F31" s="3">
        <f>E31+1</f>
        <v>45632</v>
      </c>
    </row>
    <row r="32" ht="12.75">
      <c r="B32" s="6"/>
      <c r="C32" s="6"/>
      <c r="D32" s="6"/>
      <c r="E32" s="6"/>
      <c r="F32" s="6"/>
    </row>
    <row r="33" s="2" customFormat="1" ht="12.75">
      <c r="A33" s="2">
        <f>A31+1</f>
        <v>14</v>
      </c>
      <c r="B33" s="3">
        <f>F31+3</f>
        <v>45635</v>
      </c>
      <c r="C33" s="3">
        <f>B33+1</f>
        <v>45636</v>
      </c>
      <c r="D33" s="3">
        <f>C33+1</f>
        <v>45637</v>
      </c>
      <c r="E33" s="3">
        <f>D33+1</f>
        <v>45638</v>
      </c>
      <c r="F33" s="3">
        <f>E33+1</f>
        <v>45639</v>
      </c>
    </row>
    <row r="34" ht="25.5">
      <c r="B34" s="6"/>
      <c r="C34" s="6" t="s">
        <v>30</v>
      </c>
      <c r="D34" s="6"/>
      <c r="E34" s="6"/>
      <c r="F34" s="6"/>
    </row>
    <row r="35" s="2" customFormat="1" ht="12.75">
      <c r="A35" s="2">
        <f>A33+1</f>
        <v>15</v>
      </c>
      <c r="B35" s="3">
        <f>F33+3</f>
        <v>45642</v>
      </c>
      <c r="C35" s="3">
        <f>B35+1</f>
        <v>45643</v>
      </c>
      <c r="D35" s="3">
        <f>C35+1</f>
        <v>45644</v>
      </c>
      <c r="E35" s="3">
        <f>D35+1</f>
        <v>45645</v>
      </c>
      <c r="F35" s="3">
        <f>E35+1</f>
        <v>45646</v>
      </c>
    </row>
    <row r="36" ht="12.75">
      <c r="B36" s="6"/>
      <c r="C36" s="6"/>
      <c r="D36" s="6"/>
      <c r="E36" s="6"/>
      <c r="F36" s="6"/>
    </row>
    <row r="37" s="2" customFormat="1" ht="12.75">
      <c r="A37" s="2">
        <f>A35+1</f>
        <v>16</v>
      </c>
      <c r="B37" s="3">
        <f>F35+3</f>
        <v>45649</v>
      </c>
      <c r="C37" s="3">
        <f>B37+1</f>
        <v>45650</v>
      </c>
      <c r="D37" s="3">
        <f>C37+1</f>
        <v>45651</v>
      </c>
      <c r="E37" s="3">
        <f>D37+1</f>
        <v>45652</v>
      </c>
      <c r="F37" s="3">
        <f>E37+1</f>
        <v>45653</v>
      </c>
    </row>
    <row r="38" ht="38.25">
      <c r="B38" s="6"/>
      <c r="C38" s="6"/>
      <c r="D38" s="6" t="s">
        <v>39</v>
      </c>
      <c r="E38" s="6"/>
      <c r="F38" s="6"/>
    </row>
    <row r="39" s="2" customFormat="1" ht="12.75">
      <c r="A39" s="2"/>
      <c r="B39" s="7">
        <f>F37+3</f>
        <v>45656</v>
      </c>
      <c r="C39" s="7">
        <f>B39+1</f>
        <v>45657</v>
      </c>
      <c r="D39" s="7">
        <f>C39+1</f>
        <v>45658</v>
      </c>
      <c r="E39" s="7">
        <f>D39+1</f>
        <v>45659</v>
      </c>
      <c r="F39" s="7">
        <f>E39+1</f>
        <v>45660</v>
      </c>
    </row>
    <row r="40" ht="12.75">
      <c r="B40" s="8"/>
      <c r="C40" s="8"/>
      <c r="D40" s="8"/>
      <c r="E40" s="8"/>
      <c r="F40" s="8"/>
    </row>
    <row r="41" s="2" customFormat="1" ht="12.75">
      <c r="A41" s="2">
        <v>17</v>
      </c>
      <c r="B41" s="7">
        <f>F39+3</f>
        <v>45663</v>
      </c>
      <c r="C41" s="7">
        <f>B41+1</f>
        <v>45664</v>
      </c>
      <c r="D41" s="7">
        <f>C41+1</f>
        <v>45665</v>
      </c>
      <c r="E41" s="3">
        <f>D41+1</f>
        <v>45666</v>
      </c>
      <c r="F41" s="3">
        <f>E41+1</f>
        <v>45667</v>
      </c>
    </row>
    <row r="42" ht="12.75">
      <c r="B42" s="8"/>
      <c r="C42" s="8"/>
      <c r="D42" s="8"/>
      <c r="E42" s="6"/>
      <c r="F42" s="6"/>
    </row>
    <row r="43" s="2" customFormat="1" ht="12.75">
      <c r="A43" s="2">
        <f>A41+1</f>
        <v>18</v>
      </c>
      <c r="B43" s="3">
        <f>F41+3</f>
        <v>45670</v>
      </c>
      <c r="C43" s="3">
        <f>B43+1</f>
        <v>45671</v>
      </c>
      <c r="D43" s="3">
        <f>C43+1</f>
        <v>45672</v>
      </c>
      <c r="E43" s="3">
        <f>D43+1</f>
        <v>45673</v>
      </c>
      <c r="F43" s="3">
        <f>E43+1</f>
        <v>45674</v>
      </c>
    </row>
    <row r="44" ht="12.75">
      <c r="B44" s="6"/>
      <c r="C44" s="6"/>
      <c r="D44" s="6"/>
      <c r="E44" s="6"/>
      <c r="F44" s="6"/>
    </row>
    <row r="45" s="2" customFormat="1" ht="12.75">
      <c r="A45" s="2">
        <f>A43+1</f>
        <v>19</v>
      </c>
      <c r="B45" s="3">
        <f>F43+3</f>
        <v>45677</v>
      </c>
      <c r="C45" s="3">
        <f>B45+1</f>
        <v>45678</v>
      </c>
      <c r="D45" s="3">
        <f>C45+1</f>
        <v>45679</v>
      </c>
      <c r="E45" s="3">
        <f>D45+1</f>
        <v>45680</v>
      </c>
      <c r="F45" s="3">
        <f>E45+1</f>
        <v>45681</v>
      </c>
    </row>
    <row r="46" ht="12.75">
      <c r="B46" s="6"/>
      <c r="C46" s="6"/>
      <c r="D46" s="6"/>
      <c r="E46" s="6"/>
      <c r="F46" s="6"/>
    </row>
    <row r="47" s="2" customFormat="1" ht="12.75">
      <c r="A47" s="2">
        <f>A45+1</f>
        <v>20</v>
      </c>
      <c r="B47" s="3">
        <f>F45+3</f>
        <v>45684</v>
      </c>
      <c r="C47" s="3">
        <f>B47+1</f>
        <v>45685</v>
      </c>
      <c r="D47" s="3">
        <f>C47+1</f>
        <v>45686</v>
      </c>
      <c r="E47" s="3">
        <f>D47+1</f>
        <v>45687</v>
      </c>
      <c r="F47" s="3">
        <f>E47+1</f>
        <v>45688</v>
      </c>
    </row>
    <row r="48" ht="12.75">
      <c r="B48" s="6"/>
      <c r="C48" s="6"/>
      <c r="D48" s="6"/>
      <c r="E48" s="6"/>
      <c r="F48" s="6"/>
    </row>
    <row r="49" s="2" customFormat="1" ht="12.75">
      <c r="A49" s="2">
        <f>A47+1</f>
        <v>21</v>
      </c>
      <c r="B49" s="3">
        <f>F47+3</f>
        <v>45691</v>
      </c>
      <c r="C49" s="3">
        <f>B49+1</f>
        <v>45692</v>
      </c>
      <c r="D49" s="3">
        <f>C49+1</f>
        <v>45693</v>
      </c>
      <c r="E49" s="3">
        <f>D49+1</f>
        <v>45694</v>
      </c>
      <c r="F49" s="3">
        <f>E49+1</f>
        <v>45695</v>
      </c>
    </row>
    <row r="50" ht="12.75">
      <c r="B50" s="6"/>
      <c r="C50" s="6"/>
      <c r="D50" s="6"/>
      <c r="E50" s="6"/>
      <c r="F50" s="6"/>
    </row>
    <row r="51" s="2" customFormat="1" ht="12.75">
      <c r="A51" s="2">
        <f>A49+1</f>
        <v>22</v>
      </c>
      <c r="B51" s="3">
        <f>F49+3</f>
        <v>45698</v>
      </c>
      <c r="C51" s="3">
        <f>B51+1</f>
        <v>45699</v>
      </c>
      <c r="D51" s="3">
        <f>C51+1</f>
        <v>45700</v>
      </c>
      <c r="E51" s="3">
        <f>D51+1</f>
        <v>45701</v>
      </c>
      <c r="F51" s="3">
        <f>E51+1</f>
        <v>45702</v>
      </c>
    </row>
    <row r="52" ht="12.75">
      <c r="B52" s="6"/>
      <c r="C52" s="6"/>
      <c r="D52" s="6"/>
      <c r="E52" s="6"/>
      <c r="F52" s="6"/>
    </row>
    <row r="53" s="2" customFormat="1" ht="12.75">
      <c r="A53" s="2"/>
      <c r="B53" s="7">
        <f>F51+3</f>
        <v>45705</v>
      </c>
      <c r="C53" s="7">
        <f>B53+1</f>
        <v>45706</v>
      </c>
      <c r="D53" s="7">
        <f>C53+1</f>
        <v>45707</v>
      </c>
      <c r="E53" s="7">
        <f>D53+1</f>
        <v>45708</v>
      </c>
      <c r="F53" s="7">
        <f>E53+1</f>
        <v>45709</v>
      </c>
    </row>
    <row r="54" ht="12.75">
      <c r="B54" s="8"/>
      <c r="C54" s="8"/>
      <c r="D54" s="8"/>
      <c r="E54" s="8"/>
      <c r="F54" s="8"/>
    </row>
    <row r="55" s="2" customFormat="1" ht="12.75">
      <c r="A55" s="2">
        <v>23</v>
      </c>
      <c r="B55" s="3">
        <f>F53+3</f>
        <v>45712</v>
      </c>
      <c r="C55" s="3">
        <f>B55+1</f>
        <v>45713</v>
      </c>
      <c r="D55" s="3">
        <f>C55+1</f>
        <v>45714</v>
      </c>
      <c r="E55" s="3">
        <f>D55+1</f>
        <v>45715</v>
      </c>
      <c r="F55" s="3">
        <f>E55+1</f>
        <v>45716</v>
      </c>
    </row>
    <row r="56" ht="38.25">
      <c r="B56" s="6"/>
      <c r="C56" s="6" t="s">
        <v>32</v>
      </c>
      <c r="D56" s="6"/>
      <c r="E56" s="6"/>
      <c r="F56" s="6"/>
    </row>
    <row r="57" s="2" customFormat="1" ht="12.75">
      <c r="A57" s="2">
        <f>A55+1</f>
        <v>24</v>
      </c>
      <c r="B57" s="3">
        <f>F55+3</f>
        <v>45719</v>
      </c>
      <c r="C57" s="3">
        <f>B57+1</f>
        <v>45720</v>
      </c>
      <c r="D57" s="3">
        <f>C57+1</f>
        <v>45721</v>
      </c>
      <c r="E57" s="3">
        <f>D57+1</f>
        <v>45722</v>
      </c>
      <c r="F57" s="3">
        <f>E57+1</f>
        <v>45723</v>
      </c>
    </row>
    <row r="58" ht="12.75">
      <c r="B58" s="6"/>
      <c r="C58" s="6"/>
      <c r="D58" s="6"/>
      <c r="E58" s="6"/>
      <c r="F58" s="6"/>
    </row>
    <row r="59" s="2" customFormat="1" ht="12.75">
      <c r="A59" s="2">
        <f>A57+1</f>
        <v>25</v>
      </c>
      <c r="B59" s="3">
        <f>F57+3</f>
        <v>45726</v>
      </c>
      <c r="C59" s="3">
        <f>B59+1</f>
        <v>45727</v>
      </c>
      <c r="D59" s="3">
        <f>C59+1</f>
        <v>45728</v>
      </c>
      <c r="E59" s="3">
        <f>D59+1</f>
        <v>45729</v>
      </c>
      <c r="F59" s="3">
        <f>E59+1</f>
        <v>45730</v>
      </c>
    </row>
    <row r="60" ht="12.75">
      <c r="B60" s="6"/>
      <c r="C60" s="6"/>
      <c r="D60" s="6"/>
      <c r="E60" s="6"/>
      <c r="F60" s="6"/>
    </row>
    <row r="61" s="2" customFormat="1" ht="12.75">
      <c r="A61" s="2">
        <f>A59+1</f>
        <v>26</v>
      </c>
      <c r="B61" s="3">
        <f>F59+3</f>
        <v>45733</v>
      </c>
      <c r="C61" s="3">
        <f>B61+1</f>
        <v>45734</v>
      </c>
      <c r="D61" s="3">
        <f>C61+1</f>
        <v>45735</v>
      </c>
      <c r="E61" s="3">
        <f>D61+1</f>
        <v>45736</v>
      </c>
      <c r="F61" s="3">
        <f>E61+1</f>
        <v>45737</v>
      </c>
    </row>
    <row r="62" ht="12.75">
      <c r="B62" s="6"/>
      <c r="C62" s="6"/>
      <c r="D62" s="6"/>
      <c r="E62" s="6"/>
      <c r="F62" s="6"/>
    </row>
    <row r="63" s="2" customFormat="1" ht="12.75">
      <c r="A63" s="2"/>
      <c r="B63" s="7">
        <f>F61+3</f>
        <v>45740</v>
      </c>
      <c r="C63" s="7">
        <f>B63+1</f>
        <v>45741</v>
      </c>
      <c r="D63" s="7">
        <f>C63+1</f>
        <v>45742</v>
      </c>
      <c r="E63" s="7">
        <f>D63+1</f>
        <v>45743</v>
      </c>
      <c r="F63" s="7">
        <f>E63+1</f>
        <v>45744</v>
      </c>
    </row>
    <row r="64" ht="12.75">
      <c r="B64" s="8"/>
      <c r="C64" s="8"/>
      <c r="D64" s="8"/>
      <c r="E64" s="8"/>
      <c r="F64" s="8"/>
    </row>
    <row r="65" s="2" customFormat="1" ht="12.75">
      <c r="A65" s="2">
        <v>27</v>
      </c>
      <c r="B65" s="3">
        <f>F63+3</f>
        <v>45747</v>
      </c>
      <c r="C65" s="3">
        <f>B65+1</f>
        <v>45748</v>
      </c>
      <c r="D65" s="3">
        <f>C65+1</f>
        <v>45749</v>
      </c>
      <c r="E65" s="3">
        <f>D65+1</f>
        <v>45750</v>
      </c>
      <c r="F65" s="3">
        <f>E65+1</f>
        <v>45751</v>
      </c>
    </row>
    <row r="66" ht="25.5">
      <c r="B66" s="6"/>
      <c r="C66" s="6"/>
      <c r="D66" s="6" t="s">
        <v>33</v>
      </c>
      <c r="E66" s="6"/>
      <c r="F66" s="6"/>
    </row>
    <row r="67" s="2" customFormat="1" ht="12.75">
      <c r="A67" s="2">
        <f>A65+1</f>
        <v>28</v>
      </c>
      <c r="B67" s="3">
        <f>F65+3</f>
        <v>45754</v>
      </c>
      <c r="C67" s="3">
        <f>B67+1</f>
        <v>45755</v>
      </c>
      <c r="D67" s="3">
        <f>C67+1</f>
        <v>45756</v>
      </c>
      <c r="E67" s="3">
        <f>D67+1</f>
        <v>45757</v>
      </c>
      <c r="F67" s="3">
        <f>E67+1</f>
        <v>45758</v>
      </c>
    </row>
    <row r="68" ht="12.75">
      <c r="B68" s="6"/>
      <c r="C68" s="6"/>
      <c r="D68" s="6"/>
      <c r="E68" s="6"/>
      <c r="F68" s="6"/>
    </row>
    <row r="69" s="2" customFormat="1" ht="12.75">
      <c r="A69" s="2">
        <f>A67+1</f>
        <v>29</v>
      </c>
      <c r="B69" s="3">
        <f>F67+3</f>
        <v>45761</v>
      </c>
      <c r="C69" s="3">
        <f>B69+1</f>
        <v>45762</v>
      </c>
      <c r="D69" s="3">
        <f>C69+1</f>
        <v>45763</v>
      </c>
      <c r="E69" s="3">
        <f>D69+1</f>
        <v>45764</v>
      </c>
      <c r="F69" s="3">
        <f>E69+1</f>
        <v>45765</v>
      </c>
    </row>
    <row r="70" ht="12.75">
      <c r="B70" s="6"/>
      <c r="C70" s="6" t="s">
        <v>34</v>
      </c>
      <c r="D70" s="6"/>
      <c r="E70" s="6"/>
      <c r="F70" s="6"/>
    </row>
    <row r="71" s="2" customFormat="1" ht="12.75">
      <c r="A71" s="2">
        <f>A69+1</f>
        <v>30</v>
      </c>
      <c r="B71" s="3">
        <f>F69+3</f>
        <v>45768</v>
      </c>
      <c r="C71" s="3">
        <f>B71+1</f>
        <v>45769</v>
      </c>
      <c r="D71" s="3">
        <f>C71+1</f>
        <v>45770</v>
      </c>
      <c r="E71" s="3">
        <f>D71+1</f>
        <v>45771</v>
      </c>
      <c r="F71" s="3">
        <f>E71+1</f>
        <v>45772</v>
      </c>
    </row>
    <row r="72" ht="25.5">
      <c r="B72" s="6"/>
      <c r="C72" s="6"/>
      <c r="D72" s="6"/>
      <c r="E72" s="6" t="s">
        <v>35</v>
      </c>
      <c r="F72" s="6"/>
    </row>
    <row r="73" s="2" customFormat="1" ht="12.75">
      <c r="A73" s="2">
        <f>A71+1</f>
        <v>31</v>
      </c>
      <c r="B73" s="3">
        <f>F71+3</f>
        <v>45775</v>
      </c>
      <c r="C73" s="3">
        <f>B73+1</f>
        <v>45776</v>
      </c>
      <c r="D73" s="3">
        <f>C73+1</f>
        <v>45777</v>
      </c>
      <c r="E73" s="3">
        <f>D73+1</f>
        <v>45778</v>
      </c>
      <c r="F73" s="3">
        <f>E73+1</f>
        <v>45779</v>
      </c>
    </row>
    <row r="74" ht="25.5">
      <c r="B74" s="6" t="s">
        <v>20</v>
      </c>
      <c r="C74" s="6"/>
      <c r="D74" s="6"/>
      <c r="E74" s="6"/>
      <c r="F74" s="6"/>
    </row>
    <row r="75" s="2" customFormat="1" ht="12.75">
      <c r="A75" s="2">
        <f>A73+1</f>
        <v>32</v>
      </c>
      <c r="B75" s="3">
        <f>F73+3</f>
        <v>45782</v>
      </c>
      <c r="C75" s="3">
        <f>B75+1</f>
        <v>45783</v>
      </c>
      <c r="D75" s="3">
        <f>C75+1</f>
        <v>45784</v>
      </c>
      <c r="E75" s="3">
        <f>D75+1</f>
        <v>45785</v>
      </c>
      <c r="F75" s="3">
        <f>E75+1</f>
        <v>45786</v>
      </c>
    </row>
    <row r="76" ht="25.5">
      <c r="B76" s="6" t="s">
        <v>40</v>
      </c>
      <c r="C76" s="6"/>
      <c r="D76" s="6"/>
      <c r="E76" s="6"/>
      <c r="F76" s="6"/>
    </row>
    <row r="77" s="2" customFormat="1" ht="12.75">
      <c r="A77" s="2">
        <f>A75+1</f>
        <v>33</v>
      </c>
      <c r="B77" s="3">
        <f>F75+3</f>
        <v>45789</v>
      </c>
      <c r="C77" s="3">
        <f>B77+1</f>
        <v>45790</v>
      </c>
      <c r="D77" s="3">
        <f>C77+1</f>
        <v>45791</v>
      </c>
      <c r="E77" s="3">
        <f>D77+1</f>
        <v>45792</v>
      </c>
      <c r="F77" s="3">
        <f>E77+1</f>
        <v>45793</v>
      </c>
    </row>
    <row r="78" ht="25.5">
      <c r="B78" s="6"/>
      <c r="C78" s="6" t="s">
        <v>19</v>
      </c>
      <c r="D78" s="6" t="s">
        <v>37</v>
      </c>
      <c r="E78" s="6" t="s">
        <v>41</v>
      </c>
      <c r="F78" s="6"/>
    </row>
    <row r="79" s="2" customFormat="1" ht="12.75">
      <c r="A79" s="2">
        <f>A77+1</f>
        <v>34</v>
      </c>
      <c r="B79" s="3">
        <f>F77+3</f>
        <v>45796</v>
      </c>
      <c r="C79" s="3">
        <f>B79+1</f>
        <v>45797</v>
      </c>
      <c r="D79" s="3">
        <f>C79+1</f>
        <v>45798</v>
      </c>
      <c r="E79" s="3">
        <f>D79+1</f>
        <v>45799</v>
      </c>
      <c r="F79" s="3">
        <f>E79+1</f>
        <v>45800</v>
      </c>
    </row>
    <row r="80" ht="12.75">
      <c r="B80" s="6"/>
      <c r="C80" s="6"/>
      <c r="D80" s="6"/>
      <c r="E80" s="6"/>
      <c r="F80" s="6"/>
    </row>
    <row r="81" ht="12.75">
      <c r="A81" s="2"/>
      <c r="B81" s="3"/>
      <c r="C81" s="7"/>
      <c r="D81" s="7"/>
      <c r="E81" s="7"/>
      <c r="F81" s="7"/>
    </row>
    <row r="82" ht="12.75">
      <c r="B82" s="6"/>
      <c r="C82" s="8"/>
      <c r="D82" s="8"/>
      <c r="E82" s="8"/>
      <c r="F82" s="8"/>
    </row>
    <row r="83" ht="12.75">
      <c r="A83" s="2"/>
      <c r="B83" s="3"/>
      <c r="C83" s="3"/>
      <c r="D83" s="3"/>
      <c r="E83" s="3"/>
      <c r="F83" s="3"/>
    </row>
    <row r="84" ht="12.75">
      <c r="B84" s="6"/>
      <c r="C84" s="6"/>
      <c r="D84" s="6"/>
      <c r="E84" s="6"/>
      <c r="F84" s="6"/>
    </row>
  </sheetData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lastModifiedBy>Юля бо</cp:lastModifiedBy>
  <cp:revision>398</cp:revision>
  <dcterms:created xsi:type="dcterms:W3CDTF">2023-08-25T14:01:22Z</dcterms:created>
  <dcterms:modified xsi:type="dcterms:W3CDTF">2025-04-22T05:29:01Z</dcterms:modified>
</cp:coreProperties>
</file>